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codeName="ThisWorkbook" autoCompressPictures="0" defaultThemeVersion="124226"/>
  <mc:AlternateContent xmlns:mc="http://schemas.openxmlformats.org/markup-compatibility/2006">
    <mc:Choice Requires="x15">
      <x15ac:absPath xmlns:x15ac="http://schemas.microsoft.com/office/spreadsheetml/2010/11/ac" url="L:\MED\sagamihara\QCS\修理\各修理依頼(依頼書･写真等)\KYRA\"/>
    </mc:Choice>
  </mc:AlternateContent>
  <xr:revisionPtr revIDLastSave="0" documentId="13_ncr:1_{5CAAF43E-0A20-4125-81E6-C7AF837C0EFF}" xr6:coauthVersionLast="47" xr6:coauthVersionMax="47" xr10:uidLastSave="{00000000-0000-0000-0000-000000000000}"/>
  <bookViews>
    <workbookView xWindow="-110" yWindow="-110" windowWidth="19420" windowHeight="10420" tabRatio="793" xr2:uid="{00000000-000D-0000-FFFF-FFFF00000000}"/>
  </bookViews>
  <sheets>
    <sheet name="修理依頼書(入力)" sheetId="18" r:id="rId1"/>
  </sheets>
  <definedNames>
    <definedName name="_xlnm.Print_Area" localSheetId="0">'修理依頼書(入力)'!$B$1:$E$34</definedName>
    <definedName name="国内販売">'修理依頼書(入力)'!$G$13:$G$16</definedName>
    <definedName name="全製品">'修理依頼書(入力)'!$G$38:$G$49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7" i="18" l="1"/>
  <c r="B7" i="18" l="1"/>
</calcChain>
</file>

<file path=xl/sharedStrings.xml><?xml version="1.0" encoding="utf-8"?>
<sst xmlns="http://schemas.openxmlformats.org/spreadsheetml/2006/main" count="138" uniqueCount="93">
  <si>
    <t>品番</t>
    <rPh sb="0" eb="2">
      <t>ヒンバン</t>
    </rPh>
    <phoneticPr fontId="1"/>
  </si>
  <si>
    <t>品名</t>
    <rPh sb="0" eb="2">
      <t>ヒンメイ</t>
    </rPh>
    <phoneticPr fontId="1"/>
  </si>
  <si>
    <t>送り状伝票番号</t>
    <rPh sb="0" eb="1">
      <t>オク</t>
    </rPh>
    <rPh sb="2" eb="3">
      <t>ジョウ</t>
    </rPh>
    <rPh sb="3" eb="5">
      <t>デンピョウ</t>
    </rPh>
    <rPh sb="5" eb="7">
      <t>バンゴウ</t>
    </rPh>
    <phoneticPr fontId="1"/>
  </si>
  <si>
    <t>運送会社</t>
    <rPh sb="0" eb="2">
      <t>ウンソウ</t>
    </rPh>
    <rPh sb="2" eb="4">
      <t>カイシャ</t>
    </rPh>
    <phoneticPr fontId="1"/>
  </si>
  <si>
    <t>修理品売上伝票番号</t>
    <rPh sb="0" eb="2">
      <t>シュウリ</t>
    </rPh>
    <rPh sb="2" eb="3">
      <t>ヒン</t>
    </rPh>
    <rPh sb="3" eb="5">
      <t>ウリアゲ</t>
    </rPh>
    <rPh sb="5" eb="7">
      <t>デンピョウ</t>
    </rPh>
    <rPh sb="7" eb="9">
      <t>バンゴウ</t>
    </rPh>
    <phoneticPr fontId="1"/>
  </si>
  <si>
    <t>修理依頼書</t>
    <rPh sb="0" eb="2">
      <t>シュウリ</t>
    </rPh>
    <rPh sb="2" eb="5">
      <t>イライショ</t>
    </rPh>
    <rPh sb="4" eb="5">
      <t>ショ</t>
    </rPh>
    <phoneticPr fontId="1"/>
  </si>
  <si>
    <t>ＧＭＫＫ　営業担当</t>
    <rPh sb="5" eb="7">
      <t>エイギョウ</t>
    </rPh>
    <rPh sb="7" eb="9">
      <t>タントウ</t>
    </rPh>
    <phoneticPr fontId="1"/>
  </si>
  <si>
    <t>部署名</t>
    <rPh sb="0" eb="2">
      <t>ブショ</t>
    </rPh>
    <rPh sb="2" eb="3">
      <t>メイ</t>
    </rPh>
    <phoneticPr fontId="1"/>
  </si>
  <si>
    <t>電話番号</t>
    <rPh sb="0" eb="2">
      <t>デンワ</t>
    </rPh>
    <rPh sb="2" eb="4">
      <t>バンゴウ</t>
    </rPh>
    <phoneticPr fontId="1"/>
  </si>
  <si>
    <t>FAX番号</t>
    <rPh sb="3" eb="5">
      <t>バンゴウ</t>
    </rPh>
    <phoneticPr fontId="1"/>
  </si>
  <si>
    <t>◆修理情報</t>
    <rPh sb="1" eb="3">
      <t>シュウリ</t>
    </rPh>
    <rPh sb="3" eb="5">
      <t>ジョウホウ</t>
    </rPh>
    <phoneticPr fontId="1"/>
  </si>
  <si>
    <t>----- 以下弊社使用欄 -----</t>
    <rPh sb="6" eb="8">
      <t>イカ</t>
    </rPh>
    <rPh sb="8" eb="10">
      <t>ヘイシャ</t>
    </rPh>
    <rPh sb="10" eb="12">
      <t>シヨウ</t>
    </rPh>
    <rPh sb="12" eb="13">
      <t>ラン</t>
    </rPh>
    <phoneticPr fontId="1"/>
  </si>
  <si>
    <t>◆ご連絡先情報　</t>
    <rPh sb="2" eb="4">
      <t>レンラク</t>
    </rPh>
    <rPh sb="4" eb="5">
      <t>サキ</t>
    </rPh>
    <rPh sb="5" eb="7">
      <t>ジョウホウ</t>
    </rPh>
    <phoneticPr fontId="1"/>
  </si>
  <si>
    <t>　　　　　　年　　　　月　　　　日　　　NO.</t>
    <rPh sb="6" eb="7">
      <t>ネン</t>
    </rPh>
    <rPh sb="11" eb="12">
      <t>ガツ</t>
    </rPh>
    <rPh sb="16" eb="17">
      <t>ニチ</t>
    </rPh>
    <phoneticPr fontId="1"/>
  </si>
  <si>
    <t>見積金額</t>
    <rPh sb="0" eb="2">
      <t>ミツモリ</t>
    </rPh>
    <rPh sb="2" eb="4">
      <t>キンガク</t>
    </rPh>
    <phoneticPr fontId="1"/>
  </si>
  <si>
    <t xml:space="preserve">e-mail address </t>
  </si>
  <si>
    <t>診療科</t>
    <rPh sb="0" eb="3">
      <t>シンリョウカ</t>
    </rPh>
    <phoneticPr fontId="1"/>
  </si>
  <si>
    <r>
      <t xml:space="preserve">佐川急便   </t>
    </r>
    <r>
      <rPr>
        <sz val="11"/>
        <color theme="1"/>
        <rFont val="ＭＳ Ｐゴシック"/>
        <family val="2"/>
        <charset val="128"/>
        <scheme val="minor"/>
      </rPr>
      <t xml:space="preserve"> ( その他　  　　　　　　　　　　　　　）</t>
    </r>
    <rPh sb="0" eb="2">
      <t>サガワ</t>
    </rPh>
    <rPh sb="2" eb="4">
      <t>キュウビン</t>
    </rPh>
    <rPh sb="12" eb="13">
      <t>タ</t>
    </rPh>
    <phoneticPr fontId="1"/>
  </si>
  <si>
    <t>KYRA3200</t>
  </si>
  <si>
    <t>商品カナ名</t>
  </si>
  <si>
    <t>商品英字名</t>
  </si>
  <si>
    <t>商品略名</t>
  </si>
  <si>
    <t>HSコード</t>
  </si>
  <si>
    <t>EC商品説明</t>
  </si>
  <si>
    <t>一般的名称</t>
    <phoneticPr fontId="1"/>
  </si>
  <si>
    <t>KYRA1000</t>
  </si>
  <si>
    <t>Kyra Purple Stirrup Cart</t>
  </si>
  <si>
    <t>14B1X00004000115</t>
  </si>
  <si>
    <t>ＫＹＲＡ　スターラップ用カート</t>
    <phoneticPr fontId="1"/>
  </si>
  <si>
    <t>KYRA3100</t>
  </si>
  <si>
    <t>登録販売名：  ＫＹＲＡ　スターラップ_x000D_
特定保守：非該当</t>
    <phoneticPr fontId="1"/>
  </si>
  <si>
    <t xml:space="preserve"> 手術台アクセサリー</t>
  </si>
  <si>
    <t>一般的名称： 手術台アクセサリー_x000D_
登録販売名：  ＫＹＲＡ　スターラップ_x000D_
特定保守：非該当_x000D_
販売時の型式：KYRA3200_x000D_
発注時の型式：KYRA3200JP　（日本仕様のため）patient weight rated 350lbs/159kg</t>
  </si>
  <si>
    <t>KYRA4200</t>
  </si>
  <si>
    <t>Secure Release Clamp, EU (ea)</t>
  </si>
  <si>
    <t>ＫＹＲＡ　スターラップ用クランプ　（European table Rail）_x000D_
クランプは本体1台につき2個必要</t>
  </si>
  <si>
    <t>KYRA4500</t>
  </si>
  <si>
    <t>Secure-Release Clamp, JP 9x32mm</t>
  </si>
  <si>
    <t>ＫＹＲＡ　スターラップ用クランプ　日本仕様_x000D_
クランプは本体1台につき2個必要</t>
  </si>
  <si>
    <t>KYRA4620</t>
  </si>
  <si>
    <t>Select Blade Clamp, JP</t>
  </si>
  <si>
    <t>ＫＹＲＡ　スターラップ用クランプ_x000D_
クランプは本体1台につき2個必要</t>
  </si>
  <si>
    <t>KYRA5200</t>
  </si>
  <si>
    <t>一般的名称： 手術台アクセサリー_x000D_
登録販売名：  ＫＹＲＡ　スターラップ_x000D_
特定保守：非該当_x000D_
販売時の型式：KYRA5200_x000D_
発注時の型式：KYRA5200JP　（日本仕様のため）patient weight rated 500lbs/227kg</t>
  </si>
  <si>
    <t>KYRA8135</t>
  </si>
  <si>
    <t>Clean Single Boot Pad Cover for 350</t>
  </si>
  <si>
    <t>ＫＹＲＡ　スターラップ350用ブーツカバー（10足入り）</t>
  </si>
  <si>
    <t>KYRA8149</t>
  </si>
  <si>
    <t>Single Boot Covers for KYRA 350/500/800 Stirrups</t>
  </si>
  <si>
    <t>ＫＹＲＡ　スターラップ350/500/800用ブーツカバー（10足入り）_x000D_
型式KYRA8135に変更</t>
  </si>
  <si>
    <t>JANコード</t>
    <phoneticPr fontId="1"/>
  </si>
  <si>
    <t>承認番号</t>
    <rPh sb="0" eb="2">
      <t>ショウニン</t>
    </rPh>
    <rPh sb="2" eb="4">
      <t>バンゴウ</t>
    </rPh>
    <phoneticPr fontId="1"/>
  </si>
  <si>
    <t>円</t>
    <rPh sb="0" eb="1">
      <t>エン</t>
    </rPh>
    <phoneticPr fontId="1"/>
  </si>
  <si>
    <t>Kyra Comfort 350 Stirrup with Secure-Lok Straps</t>
    <phoneticPr fontId="1"/>
  </si>
  <si>
    <t>〒</t>
    <phoneticPr fontId="1"/>
  </si>
  <si>
    <t>右側</t>
    <rPh sb="0" eb="2">
      <t>ミギソク</t>
    </rPh>
    <phoneticPr fontId="1"/>
  </si>
  <si>
    <t>左側</t>
    <rPh sb="0" eb="2">
      <t>サソク</t>
    </rPh>
    <phoneticPr fontId="1"/>
  </si>
  <si>
    <t>両側</t>
    <rPh sb="0" eb="2">
      <t>リョウソク</t>
    </rPh>
    <phoneticPr fontId="1"/>
  </si>
  <si>
    <t>品名に特定表記が必要な場合はここに直接入力しプルダウンリストに追加</t>
    <rPh sb="0" eb="2">
      <t>ヒンメイ</t>
    </rPh>
    <rPh sb="3" eb="5">
      <t>トクテイ</t>
    </rPh>
    <rPh sb="5" eb="7">
      <t>ヒョウキ</t>
    </rPh>
    <rPh sb="8" eb="10">
      <t>ヒツヨウ</t>
    </rPh>
    <rPh sb="11" eb="13">
      <t>バアイ</t>
    </rPh>
    <rPh sb="17" eb="19">
      <t>チョクセツ</t>
    </rPh>
    <rPh sb="19" eb="21">
      <t>ニュウリョク</t>
    </rPh>
    <rPh sb="31" eb="33">
      <t>ツイカ</t>
    </rPh>
    <phoneticPr fontId="1"/>
  </si>
  <si>
    <t>ブーツパッド</t>
    <phoneticPr fontId="1"/>
  </si>
  <si>
    <t>修理注文書受領日（YYYY/MM/DD）</t>
    <rPh sb="0" eb="2">
      <t>シュウリ</t>
    </rPh>
    <rPh sb="2" eb="4">
      <t>チュウモン</t>
    </rPh>
    <rPh sb="4" eb="5">
      <t>ショ</t>
    </rPh>
    <rPh sb="5" eb="8">
      <t>ジュリョウビ</t>
    </rPh>
    <phoneticPr fontId="1"/>
  </si>
  <si>
    <t>KYRA4100</t>
    <phoneticPr fontId="1"/>
  </si>
  <si>
    <t>Secure Release Clamp, US (ea)</t>
    <phoneticPr fontId="1"/>
  </si>
  <si>
    <t>ＫＹＲＡ　スターラップ用クランプ　（US table Rail）
クランプは本体1台につき2個必要</t>
    <phoneticPr fontId="1"/>
  </si>
  <si>
    <t>KYRA7100</t>
    <phoneticPr fontId="1"/>
  </si>
  <si>
    <t>KYRA COMFORT 400</t>
    <phoneticPr fontId="1"/>
  </si>
  <si>
    <t>メーカー名</t>
    <rPh sb="4" eb="5">
      <t>メイ</t>
    </rPh>
    <phoneticPr fontId="1"/>
  </si>
  <si>
    <t>営業所・支店名を記入ください</t>
    <rPh sb="0" eb="3">
      <t>エイギョウショ</t>
    </rPh>
    <rPh sb="4" eb="6">
      <t>シテン</t>
    </rPh>
    <rPh sb="6" eb="7">
      <t>メイ</t>
    </rPh>
    <rPh sb="8" eb="10">
      <t>キニュウ</t>
    </rPh>
    <phoneticPr fontId="1"/>
  </si>
  <si>
    <t>LOT NO./Serial NO.　L:</t>
    <phoneticPr fontId="1"/>
  </si>
  <si>
    <t>住所　</t>
    <rPh sb="0" eb="2">
      <t>ジュウショ</t>
    </rPh>
    <phoneticPr fontId="1"/>
  </si>
  <si>
    <t>片脚/両脚</t>
    <rPh sb="0" eb="2">
      <t>カタアシ</t>
    </rPh>
    <rPh sb="3" eb="5">
      <t>リョウアシ</t>
    </rPh>
    <phoneticPr fontId="1"/>
  </si>
  <si>
    <t>同梱物がある場合は
右欄に記載ください⇒</t>
    <rPh sb="0" eb="3">
      <t>ドウコンブツ</t>
    </rPh>
    <rPh sb="6" eb="8">
      <t>バアイ</t>
    </rPh>
    <rPh sb="10" eb="12">
      <t>ミギラン</t>
    </rPh>
    <rPh sb="13" eb="15">
      <t>キサイ</t>
    </rPh>
    <phoneticPr fontId="1"/>
  </si>
  <si>
    <t>　　ご連絡事項</t>
    <rPh sb="3" eb="5">
      <t>レンラク</t>
    </rPh>
    <rPh sb="5" eb="7">
      <t>ジコウ</t>
    </rPh>
    <phoneticPr fontId="1"/>
  </si>
  <si>
    <t>その他</t>
    <rPh sb="2" eb="3">
      <t>タ</t>
    </rPh>
    <phoneticPr fontId="1"/>
  </si>
  <si>
    <t>e-mailでの依頼は右リンクより送信願います</t>
    <rPh sb="8" eb="10">
      <t>イライ</t>
    </rPh>
    <rPh sb="11" eb="12">
      <t>ミギ</t>
    </rPh>
    <rPh sb="17" eb="19">
      <t>ソウシン</t>
    </rPh>
    <rPh sb="19" eb="20">
      <t>ネガ</t>
    </rPh>
    <phoneticPr fontId="1"/>
  </si>
  <si>
    <t>国内販売</t>
  </si>
  <si>
    <t>Kyra Clean 350 Stirrup</t>
    <phoneticPr fontId="1"/>
  </si>
  <si>
    <t>Kyra Clean 500 Stirrup</t>
    <phoneticPr fontId="1"/>
  </si>
  <si>
    <r>
      <t xml:space="preserve">　 </t>
    </r>
    <r>
      <rPr>
        <sz val="6"/>
        <color theme="1"/>
        <rFont val="BIZ UDPゴシック"/>
        <family val="3"/>
        <charset val="128"/>
      </rPr>
      <t>※</t>
    </r>
    <r>
      <rPr>
        <sz val="11"/>
        <color theme="1"/>
        <rFont val="BIZ UDPゴシック"/>
        <family val="3"/>
        <charset val="128"/>
      </rPr>
      <t>修理品返送先住所</t>
    </r>
    <rPh sb="3" eb="6">
      <t>シュウリヒン</t>
    </rPh>
    <rPh sb="6" eb="9">
      <t>ヘンソウサキ</t>
    </rPh>
    <rPh sb="9" eb="11">
      <t>ジュウショ</t>
    </rPh>
    <phoneticPr fontId="1"/>
  </si>
  <si>
    <r>
      <rPr>
        <sz val="6"/>
        <color theme="1"/>
        <rFont val="BIZ UDPゴシック"/>
        <family val="3"/>
        <charset val="128"/>
      </rPr>
      <t>※</t>
    </r>
    <r>
      <rPr>
        <sz val="11"/>
        <color theme="1"/>
        <rFont val="BIZ UDPゴシック"/>
        <family val="3"/>
        <charset val="128"/>
      </rPr>
      <t>貴社連絡先</t>
    </r>
    <rPh sb="1" eb="3">
      <t>キシャ</t>
    </rPh>
    <rPh sb="3" eb="6">
      <t>レンラクサキ</t>
    </rPh>
    <phoneticPr fontId="1"/>
  </si>
  <si>
    <r>
      <rPr>
        <sz val="6"/>
        <color theme="1"/>
        <rFont val="BIZ UDPゴシック"/>
        <family val="3"/>
        <charset val="128"/>
      </rPr>
      <t>※</t>
    </r>
    <r>
      <rPr>
        <sz val="11"/>
        <color theme="1"/>
        <rFont val="BIZ UDPゴシック"/>
        <family val="3"/>
        <charset val="128"/>
      </rPr>
      <t>納入施設名（病院名）を入力</t>
    </r>
    <rPh sb="1" eb="3">
      <t>ノウニュウ</t>
    </rPh>
    <rPh sb="3" eb="5">
      <t>シセツ</t>
    </rPh>
    <rPh sb="5" eb="6">
      <t>メイ</t>
    </rPh>
    <rPh sb="7" eb="10">
      <t>ビョウインメイ</t>
    </rPh>
    <rPh sb="12" eb="14">
      <t>ニュウリョク</t>
    </rPh>
    <phoneticPr fontId="1"/>
  </si>
  <si>
    <r>
      <rPr>
        <sz val="6"/>
        <color theme="1"/>
        <rFont val="BIZ UDPゴシック"/>
        <family val="3"/>
        <charset val="128"/>
      </rPr>
      <t>※</t>
    </r>
    <r>
      <rPr>
        <sz val="11"/>
        <color theme="1"/>
        <rFont val="BIZ UDPゴシック"/>
        <family val="3"/>
        <charset val="128"/>
      </rPr>
      <t>ご依頼内容：症状
【故障の詳細】</t>
    </r>
    <rPh sb="2" eb="4">
      <t>イライ</t>
    </rPh>
    <rPh sb="4" eb="6">
      <t>ナイヨウ</t>
    </rPh>
    <rPh sb="7" eb="9">
      <t>ショウジョウ</t>
    </rPh>
    <phoneticPr fontId="1"/>
  </si>
  <si>
    <r>
      <rPr>
        <sz val="6"/>
        <color theme="1"/>
        <rFont val="BIZ UDPゴシック"/>
        <family val="3"/>
        <charset val="128"/>
      </rPr>
      <t>※</t>
    </r>
    <r>
      <rPr>
        <sz val="11"/>
        <color theme="1"/>
        <rFont val="BIZ UDPゴシック"/>
        <family val="3"/>
        <charset val="128"/>
      </rPr>
      <t>ご依頼日</t>
    </r>
    <rPh sb="2" eb="5">
      <t>イライビ</t>
    </rPh>
    <phoneticPr fontId="1"/>
  </si>
  <si>
    <t>＜二重線枠セルのご記入をお願いします＞　※印は記載必須となります</t>
    <rPh sb="1" eb="4">
      <t>ニジュウセン</t>
    </rPh>
    <rPh sb="4" eb="5">
      <t>ワク</t>
    </rPh>
    <phoneticPr fontId="1"/>
  </si>
  <si>
    <t>貴社修理/管理番号</t>
    <rPh sb="0" eb="2">
      <t>キシャ</t>
    </rPh>
    <rPh sb="2" eb="4">
      <t>シュウリ</t>
    </rPh>
    <rPh sb="5" eb="7">
      <t>カンリ</t>
    </rPh>
    <rPh sb="7" eb="9">
      <t>バンゴウ</t>
    </rPh>
    <phoneticPr fontId="1"/>
  </si>
  <si>
    <t xml:space="preserve">【修理依頼書及び修理依頼品送付先】
〒654-0027　
兵庫県神戸市須磨区千歳町3-4-6 ナショナルビル2F
ガデリウス・メディカル株式会社　神戸テクニカルセンター 　 
TEL : 078-331-6627 ／ FAX：078-739-6648 </t>
    <rPh sb="1" eb="3">
      <t>シュウリ</t>
    </rPh>
    <rPh sb="3" eb="6">
      <t>イライショ</t>
    </rPh>
    <rPh sb="6" eb="7">
      <t>オヨ</t>
    </rPh>
    <rPh sb="8" eb="10">
      <t>シュウリ</t>
    </rPh>
    <rPh sb="10" eb="12">
      <t>イライ</t>
    </rPh>
    <rPh sb="12" eb="13">
      <t>ヒン</t>
    </rPh>
    <rPh sb="13" eb="15">
      <t>ソウフ</t>
    </rPh>
    <rPh sb="15" eb="16">
      <t>サキ</t>
    </rPh>
    <rPh sb="29" eb="32">
      <t>ヒョウゴケン</t>
    </rPh>
    <rPh sb="68" eb="72">
      <t>カブシキカイシャ</t>
    </rPh>
    <rPh sb="73" eb="75">
      <t>コウベ</t>
    </rPh>
    <phoneticPr fontId="1"/>
  </si>
  <si>
    <r>
      <rPr>
        <sz val="6"/>
        <color theme="1"/>
        <rFont val="BIZ UDPゴシック"/>
        <family val="3"/>
        <charset val="128"/>
      </rPr>
      <t>※</t>
    </r>
    <r>
      <rPr>
        <sz val="11"/>
        <color theme="1"/>
        <rFont val="BIZ UDPゴシック"/>
        <family val="3"/>
        <charset val="128"/>
      </rPr>
      <t>携帯番号：</t>
    </r>
    <phoneticPr fontId="1"/>
  </si>
  <si>
    <r>
      <rPr>
        <sz val="6"/>
        <color theme="1"/>
        <rFont val="BIZ UDPゴシック"/>
        <family val="3"/>
        <charset val="128"/>
      </rPr>
      <t>※</t>
    </r>
    <r>
      <rPr>
        <sz val="11"/>
        <color theme="1"/>
        <rFont val="BIZ UDPゴシック"/>
        <family val="3"/>
        <charset val="128"/>
      </rPr>
      <t>貴社名を記入ください</t>
    </r>
    <rPh sb="1" eb="3">
      <t>キシャ</t>
    </rPh>
    <rPh sb="3" eb="4">
      <t>メイ</t>
    </rPh>
    <rPh sb="5" eb="7">
      <t>キニュウ</t>
    </rPh>
    <phoneticPr fontId="1"/>
  </si>
  <si>
    <r>
      <rPr>
        <sz val="6"/>
        <color theme="1"/>
        <rFont val="BIZ UDPゴシック"/>
        <family val="3"/>
        <charset val="128"/>
      </rPr>
      <t>※</t>
    </r>
    <r>
      <rPr>
        <sz val="11"/>
        <color theme="1"/>
        <rFont val="BIZ UDPゴシック"/>
        <family val="3"/>
        <charset val="128"/>
      </rPr>
      <t>ご担当者氏名:</t>
    </r>
    <rPh sb="2" eb="5">
      <t>タントウシャ</t>
    </rPh>
    <rPh sb="5" eb="7">
      <t>シメイ</t>
    </rPh>
    <phoneticPr fontId="1"/>
  </si>
  <si>
    <t>LOT NO./Serial NO.　R:</t>
    <phoneticPr fontId="1"/>
  </si>
  <si>
    <r>
      <rPr>
        <b/>
        <sz val="11"/>
        <color rgb="FF0070C0"/>
        <rFont val="ＭＳ Ｐゴシック"/>
        <family val="3"/>
        <charset val="128"/>
        <scheme val="minor"/>
      </rPr>
      <t>Kobe_Technical_Center@gadelius.com</t>
    </r>
    <r>
      <rPr>
        <sz val="11"/>
        <color rgb="FF0070C0"/>
        <rFont val="ＭＳ Ｐゴシック"/>
        <family val="3"/>
        <charset val="128"/>
        <scheme val="minor"/>
      </rPr>
      <t xml:space="preserve"> </t>
    </r>
    <phoneticPr fontId="1"/>
  </si>
  <si>
    <t xml:space="preserve">   キラ メディカル（Kyra Medical, Inc.）</t>
    <phoneticPr fontId="1"/>
  </si>
  <si>
    <r>
      <t>　　代替機（有償）を希望する
　　</t>
    </r>
    <r>
      <rPr>
        <sz val="9"/>
        <color theme="1"/>
        <rFont val="BIZ UDPゴシック"/>
        <family val="3"/>
        <charset val="128"/>
      </rPr>
      <t xml:space="preserve">片脚￥15,000-　両脚￥30,000- </t>
    </r>
    <r>
      <rPr>
        <sz val="10"/>
        <color theme="1"/>
        <rFont val="BIZ UDPゴシック"/>
        <family val="3"/>
        <charset val="128"/>
      </rPr>
      <t xml:space="preserve">
　　上記金額は税別です。</t>
    </r>
    <rPh sb="2" eb="4">
      <t>ダイガ</t>
    </rPh>
    <rPh sb="4" eb="5">
      <t>キ</t>
    </rPh>
    <rPh sb="6" eb="8">
      <t>ユウショウ</t>
    </rPh>
    <rPh sb="10" eb="12">
      <t>キボウ</t>
    </rPh>
    <rPh sb="17" eb="19">
      <t>カタアシ</t>
    </rPh>
    <rPh sb="28" eb="30">
      <t>リョウアシ</t>
    </rPh>
    <rPh sb="42" eb="44">
      <t>ジョウキ</t>
    </rPh>
    <rPh sb="44" eb="46">
      <t>キンガク</t>
    </rPh>
    <rPh sb="47" eb="49">
      <t>ゼイベツ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</si>
</sst>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76" formatCode="yyyy&quot;年&quot;m&quot;月&quot;d&quot;日&quot;;@"/>
    <numFmt numFmtId="177" formatCode="#,##0_ "/>
    <numFmt numFmtId="178" formatCode="0_ "/>
    <numFmt numFmtId="179" formatCode="000\-0000\-0000"/>
    <numFmt numFmtId="180" formatCode="000\-0000"/>
  </numFmts>
  <fonts count="2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11"/>
      <name val="ＭＳ Ｐゴシック"/>
      <family val="3"/>
      <charset val="128"/>
    </font>
    <font>
      <sz val="11"/>
      <color theme="1"/>
      <name val="ＭＳ Ｐゴシック"/>
      <family val="3"/>
      <charset val="128"/>
      <scheme val="minor"/>
    </font>
    <font>
      <b/>
      <i/>
      <sz val="16"/>
      <color theme="1"/>
      <name val="Arial"/>
      <family val="2"/>
    </font>
    <font>
      <sz val="9"/>
      <color theme="1"/>
      <name val="ＭＳ Ｐゴシック"/>
      <family val="2"/>
      <charset val="128"/>
      <scheme val="minor"/>
    </font>
    <font>
      <b/>
      <sz val="12"/>
      <color theme="1"/>
      <name val="ＭＳ Ｐゴシック"/>
      <family val="3"/>
      <charset val="128"/>
      <scheme val="minor"/>
    </font>
    <font>
      <sz val="8"/>
      <color theme="1"/>
      <name val="ＭＳ Ｐゴシック"/>
      <family val="3"/>
      <charset val="128"/>
      <scheme val="minor"/>
    </font>
    <font>
      <sz val="11"/>
      <color theme="1"/>
      <name val="ＭＳ Ｐゴシック"/>
      <family val="2"/>
      <charset val="128"/>
      <scheme val="minor"/>
    </font>
    <font>
      <u/>
      <sz val="11"/>
      <color theme="10"/>
      <name val="ＭＳ Ｐゴシック"/>
      <family val="2"/>
      <charset val="128"/>
      <scheme val="minor"/>
    </font>
    <font>
      <sz val="11"/>
      <color rgb="FF201F1E"/>
      <name val="游ゴシック"/>
      <family val="3"/>
      <charset val="128"/>
    </font>
    <font>
      <sz val="11"/>
      <color theme="0"/>
      <name val="ＭＳ Ｐゴシック"/>
      <family val="2"/>
      <charset val="128"/>
      <scheme val="minor"/>
    </font>
    <font>
      <sz val="11"/>
      <color theme="0"/>
      <name val="ＭＳ Ｐゴシック"/>
      <family val="3"/>
      <charset val="128"/>
      <scheme val="minor"/>
    </font>
    <font>
      <sz val="9"/>
      <color rgb="FF201F1E"/>
      <name val="游ゴシック"/>
      <family val="3"/>
      <charset val="128"/>
    </font>
    <font>
      <b/>
      <sz val="12"/>
      <color rgb="FFFF0000"/>
      <name val="BIZ UDPゴシック"/>
      <family val="3"/>
      <charset val="128"/>
    </font>
    <font>
      <b/>
      <sz val="18"/>
      <color theme="1"/>
      <name val="BIZ UDPゴシック"/>
      <family val="3"/>
      <charset val="128"/>
    </font>
    <font>
      <sz val="11"/>
      <color theme="1"/>
      <name val="BIZ UDPゴシック"/>
      <family val="3"/>
      <charset val="128"/>
    </font>
    <font>
      <b/>
      <sz val="11"/>
      <name val="BIZ UDPゴシック"/>
      <family val="3"/>
      <charset val="128"/>
    </font>
    <font>
      <sz val="10"/>
      <color theme="1"/>
      <name val="BIZ UDPゴシック"/>
      <family val="3"/>
      <charset val="128"/>
    </font>
    <font>
      <sz val="9"/>
      <color theme="1"/>
      <name val="BIZ UDPゴシック"/>
      <family val="3"/>
      <charset val="128"/>
    </font>
    <font>
      <sz val="11"/>
      <name val="BIZ UDPゴシック"/>
      <family val="3"/>
      <charset val="128"/>
    </font>
    <font>
      <sz val="6"/>
      <color theme="1"/>
      <name val="BIZ UDPゴシック"/>
      <family val="3"/>
      <charset val="128"/>
    </font>
    <font>
      <sz val="11"/>
      <color rgb="FF0070C0"/>
      <name val="ＭＳ Ｐゴシック"/>
      <family val="3"/>
      <charset val="128"/>
      <scheme val="minor"/>
    </font>
    <font>
      <b/>
      <sz val="11"/>
      <color rgb="FF0070C0"/>
      <name val="ＭＳ Ｐゴシック"/>
      <family val="3"/>
      <charset val="128"/>
      <scheme val="minor"/>
    </font>
    <font>
      <sz val="11"/>
      <name val="ＭＳ Ｐ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thin">
        <color indexed="64"/>
      </bottom>
      <diagonal/>
    </border>
    <border>
      <left style="thin">
        <color indexed="64"/>
      </left>
      <right/>
      <top style="dotted">
        <color indexed="64"/>
      </top>
      <bottom/>
      <diagonal/>
    </border>
    <border>
      <left style="double">
        <color indexed="64"/>
      </left>
      <right style="double">
        <color indexed="64"/>
      </right>
      <top style="double">
        <color indexed="64"/>
      </top>
      <bottom style="double">
        <color indexed="64"/>
      </bottom>
      <diagonal/>
    </border>
    <border>
      <left style="medium">
        <color indexed="64"/>
      </left>
      <right/>
      <top style="medium">
        <color indexed="64"/>
      </top>
      <bottom style="thin">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double">
        <color indexed="64"/>
      </left>
      <right style="double">
        <color indexed="64"/>
      </right>
      <top style="double">
        <color indexed="64"/>
      </top>
      <bottom/>
      <diagonal/>
    </border>
    <border>
      <left/>
      <right/>
      <top/>
      <bottom style="double">
        <color indexed="64"/>
      </bottom>
      <diagonal/>
    </border>
    <border>
      <left style="medium">
        <color indexed="64"/>
      </left>
      <right/>
      <top style="thin">
        <color indexed="64"/>
      </top>
      <bottom/>
      <diagonal/>
    </border>
    <border>
      <left style="thin">
        <color indexed="64"/>
      </left>
      <right/>
      <top/>
      <bottom style="dotted">
        <color indexed="64"/>
      </bottom>
      <diagonal/>
    </border>
    <border>
      <left style="double">
        <color indexed="64"/>
      </left>
      <right style="double">
        <color indexed="64"/>
      </right>
      <top/>
      <bottom style="double">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double">
        <color indexed="64"/>
      </right>
      <top style="thin">
        <color indexed="64"/>
      </top>
      <bottom style="medium">
        <color indexed="64"/>
      </bottom>
      <diagonal/>
    </border>
  </borders>
  <cellStyleXfs count="7">
    <xf numFmtId="0" fontId="0" fillId="0" borderId="0">
      <alignment vertical="center"/>
    </xf>
    <xf numFmtId="0" fontId="3" fillId="0" borderId="0">
      <alignment vertical="center"/>
    </xf>
    <xf numFmtId="0" fontId="4" fillId="0" borderId="0">
      <alignment vertical="center"/>
    </xf>
    <xf numFmtId="0" fontId="3" fillId="0" borderId="0"/>
    <xf numFmtId="0" fontId="4" fillId="0" borderId="0">
      <alignment vertical="center"/>
    </xf>
    <xf numFmtId="0" fontId="9" fillId="0" borderId="0">
      <alignment vertical="center"/>
    </xf>
    <xf numFmtId="0" fontId="10" fillId="0" borderId="0" applyNumberFormat="0" applyFill="0" applyBorder="0" applyAlignment="0" applyProtection="0">
      <alignment vertical="center"/>
    </xf>
  </cellStyleXfs>
  <cellXfs count="98">
    <xf numFmtId="0" fontId="0" fillId="0" borderId="0" xfId="0">
      <alignment vertical="center"/>
    </xf>
    <xf numFmtId="0" fontId="0" fillId="0" borderId="4" xfId="0" applyBorder="1">
      <alignment vertical="center"/>
    </xf>
    <xf numFmtId="0" fontId="0" fillId="2" borderId="0" xfId="0" applyFill="1">
      <alignment vertical="center"/>
    </xf>
    <xf numFmtId="176" fontId="5" fillId="2" borderId="0" xfId="0" applyNumberFormat="1" applyFont="1" applyFill="1" applyAlignment="1">
      <alignment horizontal="left" vertical="center" indent="6"/>
    </xf>
    <xf numFmtId="0" fontId="6" fillId="2" borderId="0" xfId="0" applyFont="1" applyFill="1">
      <alignment vertical="center"/>
    </xf>
    <xf numFmtId="0" fontId="6" fillId="2" borderId="1" xfId="0" applyFont="1" applyFill="1" applyBorder="1" applyAlignment="1">
      <alignment horizontal="left" vertical="center" indent="1"/>
    </xf>
    <xf numFmtId="0" fontId="2" fillId="0" borderId="0" xfId="0" applyFont="1">
      <alignment vertical="center"/>
    </xf>
    <xf numFmtId="0" fontId="2" fillId="2" borderId="1" xfId="0" applyFont="1" applyFill="1" applyBorder="1" applyAlignment="1">
      <alignment horizontal="left" vertical="center" indent="1"/>
    </xf>
    <xf numFmtId="0" fontId="0" fillId="0" borderId="2" xfId="0" applyBorder="1">
      <alignment vertical="center"/>
    </xf>
    <xf numFmtId="49" fontId="6" fillId="2" borderId="0" xfId="0" applyNumberFormat="1" applyFont="1" applyFill="1">
      <alignment vertical="center"/>
    </xf>
    <xf numFmtId="176" fontId="5" fillId="2" borderId="0" xfId="0" applyNumberFormat="1" applyFont="1" applyFill="1" applyAlignment="1">
      <alignment horizontal="left" vertical="center" indent="12"/>
    </xf>
    <xf numFmtId="0" fontId="0" fillId="0" borderId="4" xfId="0" applyBorder="1" applyAlignment="1">
      <alignment horizontal="center" vertical="center"/>
    </xf>
    <xf numFmtId="0" fontId="0" fillId="0" borderId="2" xfId="0" applyBorder="1" applyAlignment="1">
      <alignment horizontal="left" vertical="center"/>
    </xf>
    <xf numFmtId="177" fontId="7" fillId="0" borderId="4" xfId="0" applyNumberFormat="1" applyFont="1" applyBorder="1" applyAlignment="1">
      <alignment horizontal="center" vertical="center"/>
    </xf>
    <xf numFmtId="0" fontId="4" fillId="0" borderId="4" xfId="0" applyFont="1" applyBorder="1">
      <alignment vertical="center"/>
    </xf>
    <xf numFmtId="0" fontId="8" fillId="2" borderId="1" xfId="0" applyFont="1" applyFill="1" applyBorder="1" applyAlignment="1">
      <alignment horizontal="left" vertical="center" indent="1"/>
    </xf>
    <xf numFmtId="0" fontId="15" fillId="2" borderId="0" xfId="0" applyFont="1" applyFill="1" applyAlignment="1">
      <alignment horizontal="center" vertical="center"/>
    </xf>
    <xf numFmtId="0" fontId="17" fillId="0" borderId="0" xfId="0" applyFont="1">
      <alignment vertical="center"/>
    </xf>
    <xf numFmtId="0" fontId="17" fillId="0" borderId="0" xfId="0" applyFont="1" applyAlignment="1">
      <alignment horizontal="left" vertical="center" wrapText="1"/>
    </xf>
    <xf numFmtId="0" fontId="17" fillId="2" borderId="0" xfId="0" applyFont="1" applyFill="1" applyAlignment="1"/>
    <xf numFmtId="0" fontId="17" fillId="0" borderId="0" xfId="0" applyFont="1" applyAlignment="1">
      <alignment horizontal="left" vertical="center"/>
    </xf>
    <xf numFmtId="0" fontId="20" fillId="0" borderId="0" xfId="0" applyFont="1">
      <alignment vertical="center"/>
    </xf>
    <xf numFmtId="0" fontId="0" fillId="0" borderId="0" xfId="0" applyProtection="1">
      <alignment vertical="center"/>
      <protection hidden="1"/>
    </xf>
    <xf numFmtId="0" fontId="0" fillId="0" borderId="1" xfId="0" applyBorder="1" applyProtection="1">
      <alignment vertical="center"/>
      <protection hidden="1"/>
    </xf>
    <xf numFmtId="0" fontId="0" fillId="0" borderId="1" xfId="0" applyBorder="1" applyAlignment="1" applyProtection="1">
      <alignment vertical="center" wrapText="1"/>
      <protection hidden="1"/>
    </xf>
    <xf numFmtId="178" fontId="0" fillId="0" borderId="1" xfId="0" quotePrefix="1" applyNumberFormat="1" applyBorder="1" applyProtection="1">
      <alignment vertical="center"/>
      <protection hidden="1"/>
    </xf>
    <xf numFmtId="178" fontId="0" fillId="0" borderId="1" xfId="0" applyNumberFormat="1" applyBorder="1" applyProtection="1">
      <alignment vertical="center"/>
      <protection hidden="1"/>
    </xf>
    <xf numFmtId="0" fontId="12" fillId="0" borderId="0" xfId="0" applyFont="1" applyProtection="1">
      <alignment vertical="center"/>
      <protection hidden="1"/>
    </xf>
    <xf numFmtId="0" fontId="13" fillId="0" borderId="0" xfId="0" applyFont="1" applyProtection="1">
      <alignment vertical="center"/>
      <protection hidden="1"/>
    </xf>
    <xf numFmtId="0" fontId="11" fillId="0" borderId="0" xfId="0" applyFont="1" applyAlignment="1" applyProtection="1">
      <alignment vertical="center" wrapText="1"/>
      <protection hidden="1"/>
    </xf>
    <xf numFmtId="0" fontId="0" fillId="3" borderId="11" xfId="0" applyFill="1" applyBorder="1" applyProtection="1">
      <alignment vertical="center"/>
      <protection hidden="1"/>
    </xf>
    <xf numFmtId="0" fontId="14" fillId="0" borderId="0" xfId="0" applyFont="1" applyAlignment="1" applyProtection="1">
      <alignment vertical="center" shrinkToFit="1"/>
      <protection hidden="1"/>
    </xf>
    <xf numFmtId="0" fontId="2" fillId="0" borderId="0" xfId="0" applyFont="1" applyProtection="1">
      <alignment vertical="center"/>
      <protection hidden="1"/>
    </xf>
    <xf numFmtId="0" fontId="0" fillId="3" borderId="0" xfId="0" applyFill="1" applyProtection="1">
      <alignment vertical="center"/>
      <protection hidden="1"/>
    </xf>
    <xf numFmtId="0" fontId="18" fillId="2" borderId="0" xfId="0" applyFont="1" applyFill="1" applyAlignment="1">
      <alignment horizontal="left" vertical="center" wrapText="1"/>
    </xf>
    <xf numFmtId="0" fontId="17" fillId="4" borderId="16" xfId="0" applyFont="1" applyFill="1" applyBorder="1" applyAlignment="1">
      <alignment horizontal="left" vertical="center" indent="1"/>
    </xf>
    <xf numFmtId="0" fontId="17" fillId="4" borderId="12" xfId="0" applyFont="1" applyFill="1" applyBorder="1" applyAlignment="1">
      <alignment horizontal="left" vertical="center" indent="1"/>
    </xf>
    <xf numFmtId="0" fontId="19" fillId="4" borderId="19" xfId="0" applyFont="1" applyFill="1" applyBorder="1" applyAlignment="1">
      <alignment horizontal="left" vertical="center" indent="1"/>
    </xf>
    <xf numFmtId="0" fontId="17" fillId="4" borderId="19" xfId="0" applyFont="1" applyFill="1" applyBorder="1" applyAlignment="1">
      <alignment horizontal="left" vertical="center" indent="1"/>
    </xf>
    <xf numFmtId="0" fontId="17" fillId="4" borderId="7" xfId="0" applyFont="1" applyFill="1" applyBorder="1" applyAlignment="1">
      <alignment horizontal="left" vertical="center" indent="1"/>
    </xf>
    <xf numFmtId="0" fontId="17" fillId="4" borderId="10" xfId="0" applyFont="1" applyFill="1" applyBorder="1" applyAlignment="1">
      <alignment horizontal="left" vertical="center" indent="1"/>
    </xf>
    <xf numFmtId="0" fontId="17" fillId="4" borderId="4" xfId="0" applyFont="1" applyFill="1" applyBorder="1" applyAlignment="1">
      <alignment horizontal="right" vertical="center" indent="1"/>
    </xf>
    <xf numFmtId="0" fontId="17" fillId="4" borderId="9" xfId="0" applyFont="1" applyFill="1" applyBorder="1" applyAlignment="1">
      <alignment horizontal="right" vertical="center" indent="1"/>
    </xf>
    <xf numFmtId="0" fontId="17" fillId="4" borderId="21" xfId="0" applyFont="1" applyFill="1" applyBorder="1" applyAlignment="1">
      <alignment horizontal="left" vertical="center" indent="1"/>
    </xf>
    <xf numFmtId="0" fontId="17" fillId="4" borderId="8" xfId="0" applyFont="1" applyFill="1" applyBorder="1" applyAlignment="1">
      <alignment horizontal="left" vertical="center" indent="1"/>
    </xf>
    <xf numFmtId="0" fontId="17" fillId="4" borderId="5" xfId="0" applyFont="1" applyFill="1" applyBorder="1" applyAlignment="1">
      <alignment horizontal="left" vertical="center" indent="1"/>
    </xf>
    <xf numFmtId="0" fontId="17" fillId="2" borderId="24" xfId="0" applyFont="1" applyFill="1" applyBorder="1" applyAlignment="1" applyProtection="1">
      <alignment horizontal="left" vertical="center" wrapText="1" indent="1"/>
      <protection locked="0"/>
    </xf>
    <xf numFmtId="0" fontId="17" fillId="4" borderId="19" xfId="0" applyFont="1" applyFill="1" applyBorder="1" applyAlignment="1">
      <alignment horizontal="left" vertical="center" wrapText="1" indent="1"/>
    </xf>
    <xf numFmtId="0" fontId="17" fillId="4" borderId="20" xfId="0" applyFont="1" applyFill="1" applyBorder="1" applyAlignment="1">
      <alignment horizontal="left" vertical="center" wrapText="1" indent="1"/>
    </xf>
    <xf numFmtId="0" fontId="10" fillId="2" borderId="0" xfId="6" applyFill="1">
      <alignment vertical="center"/>
    </xf>
    <xf numFmtId="0" fontId="10" fillId="2" borderId="15" xfId="6" applyFill="1" applyBorder="1" applyAlignment="1" applyProtection="1">
      <alignment horizontal="left" vertical="center" indent="1" shrinkToFit="1"/>
      <protection locked="0"/>
    </xf>
    <xf numFmtId="0" fontId="17" fillId="4" borderId="26" xfId="0" applyFont="1" applyFill="1" applyBorder="1" applyAlignment="1">
      <alignment horizontal="left" vertical="center" indent="1"/>
    </xf>
    <xf numFmtId="0" fontId="17" fillId="4" borderId="27" xfId="0" applyFont="1" applyFill="1" applyBorder="1" applyAlignment="1">
      <alignment horizontal="right" vertical="center" wrapText="1" indent="1"/>
    </xf>
    <xf numFmtId="180" fontId="17" fillId="2" borderId="28" xfId="0" applyNumberFormat="1" applyFont="1" applyFill="1" applyBorder="1" applyAlignment="1" applyProtection="1">
      <alignment horizontal="left" vertical="center" indent="1"/>
      <protection locked="0"/>
    </xf>
    <xf numFmtId="0" fontId="17" fillId="2" borderId="15" xfId="0" applyFont="1" applyFill="1" applyBorder="1" applyAlignment="1" applyProtection="1">
      <alignment horizontal="left" vertical="center" indent="1"/>
      <protection locked="0"/>
    </xf>
    <xf numFmtId="0" fontId="4" fillId="0" borderId="0" xfId="0" applyFont="1" applyAlignment="1" applyProtection="1">
      <alignment horizontal="left" vertical="center" wrapText="1"/>
      <protection hidden="1"/>
    </xf>
    <xf numFmtId="0" fontId="4" fillId="0" borderId="0" xfId="0" applyFont="1" applyAlignment="1" applyProtection="1">
      <alignment horizontal="left" vertical="center"/>
      <protection hidden="1"/>
    </xf>
    <xf numFmtId="0" fontId="23" fillId="2" borderId="0" xfId="0" applyFont="1" applyFill="1" applyProtection="1">
      <alignment vertical="center"/>
      <protection locked="0"/>
    </xf>
    <xf numFmtId="0" fontId="17" fillId="4" borderId="26" xfId="0" applyFont="1" applyFill="1" applyBorder="1" applyAlignment="1">
      <alignment horizontal="left" vertical="center" wrapText="1"/>
    </xf>
    <xf numFmtId="0" fontId="17" fillId="4" borderId="26" xfId="0" applyFont="1" applyFill="1" applyBorder="1" applyAlignment="1">
      <alignment horizontal="left" vertical="center" wrapText="1" indent="1"/>
    </xf>
    <xf numFmtId="0" fontId="17" fillId="4" borderId="31" xfId="0" applyFont="1" applyFill="1" applyBorder="1" applyAlignment="1">
      <alignment horizontal="left" vertical="center" wrapText="1"/>
    </xf>
    <xf numFmtId="0" fontId="17" fillId="4" borderId="7" xfId="0" applyFont="1" applyFill="1" applyBorder="1" applyAlignment="1">
      <alignment horizontal="left" vertical="center"/>
    </xf>
    <xf numFmtId="0" fontId="17" fillId="4" borderId="10" xfId="0" applyFont="1" applyFill="1" applyBorder="1" applyAlignment="1">
      <alignment horizontal="left" vertical="center"/>
    </xf>
    <xf numFmtId="0" fontId="17" fillId="4" borderId="8" xfId="0" applyFont="1" applyFill="1" applyBorder="1" applyAlignment="1">
      <alignment horizontal="left" vertical="center"/>
    </xf>
    <xf numFmtId="0" fontId="17" fillId="2" borderId="22" xfId="0" applyFont="1" applyFill="1" applyBorder="1" applyAlignment="1">
      <alignment horizontal="left" vertical="center" wrapText="1"/>
    </xf>
    <xf numFmtId="0" fontId="17" fillId="2" borderId="23" xfId="0" applyFont="1" applyFill="1" applyBorder="1" applyAlignment="1">
      <alignment horizontal="left" vertical="center" wrapText="1"/>
    </xf>
    <xf numFmtId="0" fontId="18" fillId="2" borderId="0" xfId="0" applyFont="1" applyFill="1" applyAlignment="1">
      <alignment horizontal="center" vertical="center" wrapText="1"/>
    </xf>
    <xf numFmtId="0" fontId="16" fillId="2" borderId="0" xfId="0" applyFont="1" applyFill="1" applyAlignment="1">
      <alignment horizontal="center" vertical="center"/>
    </xf>
    <xf numFmtId="0" fontId="17" fillId="2" borderId="17" xfId="0" applyFont="1" applyFill="1" applyBorder="1" applyAlignment="1" applyProtection="1">
      <alignment horizontal="left" vertical="center" wrapText="1" indent="1"/>
      <protection locked="0"/>
    </xf>
    <xf numFmtId="0" fontId="17" fillId="2" borderId="18" xfId="0" applyFont="1" applyFill="1" applyBorder="1" applyAlignment="1" applyProtection="1">
      <alignment horizontal="left" vertical="center" indent="1"/>
      <protection locked="0"/>
    </xf>
    <xf numFmtId="0" fontId="18" fillId="2" borderId="0" xfId="0" applyFont="1" applyFill="1" applyAlignment="1">
      <alignment horizontal="left" vertical="center" wrapText="1"/>
    </xf>
    <xf numFmtId="0" fontId="21" fillId="2" borderId="17" xfId="0" applyFont="1" applyFill="1" applyBorder="1" applyAlignment="1" applyProtection="1">
      <alignment horizontal="center" vertical="center"/>
      <protection locked="0"/>
    </xf>
    <xf numFmtId="0" fontId="21" fillId="2" borderId="18" xfId="0" applyFont="1" applyFill="1" applyBorder="1" applyAlignment="1" applyProtection="1">
      <alignment horizontal="center" vertical="center"/>
      <protection locked="0"/>
    </xf>
    <xf numFmtId="0" fontId="17" fillId="2" borderId="17" xfId="0" applyFont="1" applyFill="1" applyBorder="1" applyAlignment="1" applyProtection="1">
      <alignment horizontal="center" vertical="center"/>
      <protection locked="0"/>
    </xf>
    <xf numFmtId="0" fontId="17" fillId="2" borderId="18" xfId="0" applyFont="1" applyFill="1" applyBorder="1" applyAlignment="1" applyProtection="1">
      <alignment horizontal="center" vertical="center"/>
      <protection locked="0"/>
    </xf>
    <xf numFmtId="176" fontId="17" fillId="2" borderId="17" xfId="0" applyNumberFormat="1" applyFont="1" applyFill="1" applyBorder="1" applyAlignment="1" applyProtection="1">
      <alignment horizontal="center" vertical="center" wrapText="1"/>
      <protection locked="0"/>
    </xf>
    <xf numFmtId="176" fontId="17" fillId="2" borderId="18" xfId="0" applyNumberFormat="1" applyFont="1" applyFill="1" applyBorder="1" applyAlignment="1" applyProtection="1">
      <alignment horizontal="center" vertical="center" wrapText="1"/>
      <protection locked="0"/>
    </xf>
    <xf numFmtId="0" fontId="21" fillId="0" borderId="29" xfId="0" quotePrefix="1" applyFont="1" applyBorder="1" applyAlignment="1" applyProtection="1">
      <alignment horizontal="center" vertical="center" wrapText="1"/>
      <protection locked="0"/>
    </xf>
    <xf numFmtId="0" fontId="25" fillId="0" borderId="30" xfId="0" applyFont="1" applyBorder="1" applyAlignment="1" applyProtection="1">
      <alignment horizontal="center" vertical="center" wrapText="1"/>
      <protection locked="0"/>
    </xf>
    <xf numFmtId="0" fontId="4" fillId="0" borderId="0" xfId="0" applyFont="1" applyAlignment="1" applyProtection="1">
      <alignment horizontal="left" vertical="center" wrapText="1"/>
      <protection hidden="1"/>
    </xf>
    <xf numFmtId="0" fontId="4" fillId="0" borderId="0" xfId="0" applyFont="1" applyAlignment="1" applyProtection="1">
      <alignment horizontal="left" vertical="center"/>
      <protection hidden="1"/>
    </xf>
    <xf numFmtId="0" fontId="21" fillId="2" borderId="17" xfId="0" applyFont="1" applyFill="1" applyBorder="1" applyAlignment="1" applyProtection="1">
      <alignment horizontal="left" vertical="center" wrapText="1" indent="1"/>
      <protection locked="0"/>
    </xf>
    <xf numFmtId="0" fontId="21" fillId="2" borderId="18" xfId="0" applyFont="1" applyFill="1" applyBorder="1" applyAlignment="1" applyProtection="1">
      <alignment horizontal="left" vertical="center" wrapText="1" indent="1"/>
      <protection locked="0"/>
    </xf>
    <xf numFmtId="0" fontId="17" fillId="2" borderId="3" xfId="0" applyFont="1" applyFill="1" applyBorder="1" applyAlignment="1" applyProtection="1">
      <alignment horizontal="left" vertical="center" wrapText="1" indent="1"/>
      <protection locked="0"/>
    </xf>
    <xf numFmtId="0" fontId="17" fillId="2" borderId="6" xfId="0" applyFont="1" applyFill="1" applyBorder="1" applyAlignment="1" applyProtection="1">
      <alignment horizontal="left" vertical="center" wrapText="1" indent="1"/>
      <protection locked="0"/>
    </xf>
    <xf numFmtId="0" fontId="17" fillId="2" borderId="4" xfId="0" applyFont="1" applyFill="1" applyBorder="1" applyAlignment="1">
      <alignment horizontal="left" vertical="center" indent="1" shrinkToFit="1"/>
    </xf>
    <xf numFmtId="0" fontId="17" fillId="2" borderId="6" xfId="0" applyFont="1" applyFill="1" applyBorder="1" applyAlignment="1">
      <alignment horizontal="left" vertical="center" indent="1" shrinkToFit="1"/>
    </xf>
    <xf numFmtId="0" fontId="17" fillId="2" borderId="25" xfId="0" applyFont="1" applyFill="1" applyBorder="1" applyAlignment="1">
      <alignment horizontal="center" vertical="center"/>
    </xf>
    <xf numFmtId="0" fontId="17" fillId="4" borderId="14" xfId="0" applyFont="1" applyFill="1" applyBorder="1" applyAlignment="1">
      <alignment horizontal="right" vertical="center"/>
    </xf>
    <xf numFmtId="0" fontId="17" fillId="4" borderId="13" xfId="0" applyFont="1" applyFill="1" applyBorder="1" applyAlignment="1">
      <alignment horizontal="right" vertical="center"/>
    </xf>
    <xf numFmtId="0" fontId="17" fillId="2" borderId="24" xfId="0" applyFont="1" applyFill="1" applyBorder="1" applyAlignment="1" applyProtection="1">
      <alignment horizontal="left" vertical="center" wrapText="1" indent="1"/>
      <protection locked="0"/>
    </xf>
    <xf numFmtId="0" fontId="17" fillId="2" borderId="28" xfId="0" applyFont="1" applyFill="1" applyBorder="1" applyAlignment="1" applyProtection="1">
      <alignment horizontal="left" vertical="center" wrapText="1" indent="1"/>
      <protection locked="0"/>
    </xf>
    <xf numFmtId="0" fontId="17" fillId="2" borderId="4" xfId="0" applyFont="1" applyFill="1" applyBorder="1" applyAlignment="1" applyProtection="1">
      <alignment horizontal="left" vertical="center" wrapText="1" indent="1"/>
      <protection locked="0"/>
    </xf>
    <xf numFmtId="0" fontId="0" fillId="0" borderId="6" xfId="0" applyBorder="1" applyAlignment="1" applyProtection="1">
      <alignment horizontal="left" vertical="center" wrapText="1" indent="1"/>
      <protection locked="0"/>
    </xf>
    <xf numFmtId="179" fontId="17" fillId="2" borderId="17" xfId="0" applyNumberFormat="1" applyFont="1" applyFill="1" applyBorder="1" applyAlignment="1" applyProtection="1">
      <alignment horizontal="center" vertical="center"/>
      <protection locked="0"/>
    </xf>
    <xf numFmtId="179" fontId="17" fillId="2" borderId="18" xfId="0" applyNumberFormat="1" applyFont="1" applyFill="1" applyBorder="1" applyAlignment="1" applyProtection="1">
      <alignment horizontal="center" vertical="center"/>
      <protection locked="0"/>
    </xf>
    <xf numFmtId="0" fontId="17" fillId="2" borderId="17" xfId="0" applyFont="1" applyFill="1" applyBorder="1" applyAlignment="1" applyProtection="1">
      <alignment horizontal="left" vertical="center" indent="1"/>
      <protection locked="0"/>
    </xf>
    <xf numFmtId="0" fontId="0" fillId="0" borderId="18" xfId="0" applyBorder="1" applyAlignment="1" applyProtection="1">
      <alignment horizontal="left" vertical="center" indent="1"/>
      <protection locked="0"/>
    </xf>
  </cellXfs>
  <cellStyles count="7">
    <cellStyle name="ハイパーリンク" xfId="6" builtinId="8"/>
    <cellStyle name="標準" xfId="0" builtinId="0"/>
    <cellStyle name="標準 2" xfId="1" xr:uid="{00000000-0005-0000-0000-000002000000}"/>
    <cellStyle name="標準 2 2" xfId="4" xr:uid="{00000000-0005-0000-0000-000003000000}"/>
    <cellStyle name="標準 3" xfId="2" xr:uid="{00000000-0005-0000-0000-000004000000}"/>
    <cellStyle name="標準 4" xfId="3" xr:uid="{00000000-0005-0000-0000-000005000000}"/>
    <cellStyle name="標準 8" xfId="5" xr:uid="{00000000-0005-0000-0000-000006000000}"/>
  </cellStyles>
  <dxfs count="0"/>
  <tableStyles count="1" defaultTableStyle="TableStyleMedium9" defaultPivotStyle="PivotStyleLight16">
    <tableStyle name="Invisible" pivot="0" table="0" count="0" xr9:uid="{5170605E-C96F-423B-8718-594162328366}"/>
  </tableStyles>
  <colors>
    <mruColors>
      <color rgb="FFFFCCFF"/>
      <color rgb="FFFFFFCC"/>
      <color rgb="FF0000FF"/>
      <color rgb="FFFFFF99"/>
      <color rgb="FF4F81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552449</xdr:colOff>
      <xdr:row>1</xdr:row>
      <xdr:rowOff>28576</xdr:rowOff>
    </xdr:from>
    <xdr:to>
      <xdr:col>3</xdr:col>
      <xdr:colOff>1952624</xdr:colOff>
      <xdr:row>2</xdr:row>
      <xdr:rowOff>76200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4067174" y="161926"/>
          <a:ext cx="1400175" cy="333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000"/>
            <a:t>GMKK</a:t>
          </a:r>
          <a:r>
            <a:rPr kumimoji="1" lang="ja-JP" altLang="en-US" sz="1000"/>
            <a:t>管理番号：</a:t>
          </a:r>
        </a:p>
      </xdr:txBody>
    </xdr:sp>
    <xdr:clientData/>
  </xdr:twoCellAnchor>
  <xdr:twoCellAnchor>
    <xdr:from>
      <xdr:col>3</xdr:col>
      <xdr:colOff>609600</xdr:colOff>
      <xdr:row>2</xdr:row>
      <xdr:rowOff>0</xdr:rowOff>
    </xdr:from>
    <xdr:to>
      <xdr:col>3</xdr:col>
      <xdr:colOff>3571875</xdr:colOff>
      <xdr:row>2</xdr:row>
      <xdr:rowOff>0</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a:off x="4124325" y="419100"/>
          <a:ext cx="29622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1</xdr:col>
          <xdr:colOff>0</xdr:colOff>
          <xdr:row>1</xdr:row>
          <xdr:rowOff>31750</xdr:rowOff>
        </xdr:from>
        <xdr:to>
          <xdr:col>1</xdr:col>
          <xdr:colOff>1327150</xdr:colOff>
          <xdr:row>3</xdr:row>
          <xdr:rowOff>19050</xdr:rowOff>
        </xdr:to>
        <xdr:sp macro="" textlink="">
          <xdr:nvSpPr>
            <xdr:cNvPr id="16385" name="Object 1" hidden="1">
              <a:extLst>
                <a:ext uri="{63B3BB69-23CF-44E3-9099-C40C66FF867C}">
                  <a14:compatExt spid="_x0000_s16385"/>
                </a:ext>
                <a:ext uri="{FF2B5EF4-FFF2-40B4-BE49-F238E27FC236}">
                  <a16:creationId xmlns:a16="http://schemas.microsoft.com/office/drawing/2014/main" id="{00000000-0008-0000-0000-0000014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6</xdr:col>
      <xdr:colOff>238125</xdr:colOff>
      <xdr:row>30</xdr:row>
      <xdr:rowOff>171450</xdr:rowOff>
    </xdr:from>
    <xdr:to>
      <xdr:col>7</xdr:col>
      <xdr:colOff>2895600</xdr:colOff>
      <xdr:row>35</xdr:row>
      <xdr:rowOff>85725</xdr:rowOff>
    </xdr:to>
    <xdr:sp macro="" textlink="">
      <xdr:nvSpPr>
        <xdr:cNvPr id="9" name="吹き出し: 角を丸めた四角形 8">
          <a:extLst>
            <a:ext uri="{FF2B5EF4-FFF2-40B4-BE49-F238E27FC236}">
              <a16:creationId xmlns:a16="http://schemas.microsoft.com/office/drawing/2014/main" id="{00000000-0008-0000-0000-000009000000}"/>
            </a:ext>
          </a:extLst>
        </xdr:cNvPr>
        <xdr:cNvSpPr/>
      </xdr:nvSpPr>
      <xdr:spPr>
        <a:xfrm>
          <a:off x="8486775" y="7600950"/>
          <a:ext cx="3505200" cy="2495550"/>
        </a:xfrm>
        <a:prstGeom prst="wedgeRoundRectCallout">
          <a:avLst>
            <a:gd name="adj1" fmla="val -74585"/>
            <a:gd name="adj2" fmla="val -35042"/>
            <a:gd name="adj3" fmla="val 16667"/>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この欄は以下を参考に入力ください。</a:t>
          </a:r>
        </a:p>
        <a:p>
          <a:pPr algn="l"/>
          <a:r>
            <a:rPr kumimoji="1" lang="ja-JP" altLang="en-US" sz="1100" u="sng">
              <a:solidFill>
                <a:srgbClr val="FF0000"/>
              </a:solidFill>
            </a:rPr>
            <a:t>見積書の</a:t>
          </a:r>
          <a:r>
            <a:rPr kumimoji="1" lang="en-US" altLang="ja-JP" sz="1100" u="sng">
              <a:solidFill>
                <a:srgbClr val="FF0000"/>
              </a:solidFill>
            </a:rPr>
            <a:t>【</a:t>
          </a:r>
          <a:r>
            <a:rPr kumimoji="1" lang="ja-JP" altLang="en-US" sz="1100" u="sng">
              <a:solidFill>
                <a:srgbClr val="FF0000"/>
              </a:solidFill>
            </a:rPr>
            <a:t>故障の詳細</a:t>
          </a:r>
          <a:r>
            <a:rPr kumimoji="1" lang="en-US" altLang="ja-JP" sz="1100" u="sng">
              <a:solidFill>
                <a:srgbClr val="FF0000"/>
              </a:solidFill>
            </a:rPr>
            <a:t>】</a:t>
          </a:r>
          <a:r>
            <a:rPr kumimoji="1" lang="ja-JP" altLang="en-US" sz="1100" u="sng">
              <a:solidFill>
                <a:srgbClr val="FF0000"/>
              </a:solidFill>
            </a:rPr>
            <a:t>に反映されます。</a:t>
          </a:r>
        </a:p>
        <a:p>
          <a:pPr algn="l"/>
          <a:endParaRPr kumimoji="1" lang="ja-JP" altLang="en-US" sz="1100">
            <a:solidFill>
              <a:sysClr val="windowText" lastClr="000000"/>
            </a:solidFill>
          </a:endParaRPr>
        </a:p>
        <a:p>
          <a:pPr algn="l"/>
          <a:r>
            <a:rPr kumimoji="1" lang="en-US" altLang="ja-JP" sz="1100" b="1">
              <a:solidFill>
                <a:sysClr val="windowText" lastClr="000000"/>
              </a:solidFill>
            </a:rPr>
            <a:t>【</a:t>
          </a:r>
          <a:r>
            <a:rPr kumimoji="1" lang="ja-JP" altLang="en-US" sz="1100" b="1">
              <a:solidFill>
                <a:sysClr val="windowText" lastClr="000000"/>
              </a:solidFill>
            </a:rPr>
            <a:t>注油で直る場合</a:t>
          </a:r>
          <a:r>
            <a:rPr kumimoji="1" lang="en-US" altLang="ja-JP" sz="1100" b="1">
              <a:solidFill>
                <a:sysClr val="windowText" lastClr="000000"/>
              </a:solidFill>
            </a:rPr>
            <a:t>】</a:t>
          </a:r>
        </a:p>
        <a:p>
          <a:pPr algn="l"/>
          <a:r>
            <a:rPr kumimoji="1" lang="ja-JP" altLang="en-US" sz="1100">
              <a:solidFill>
                <a:sysClr val="windowText" lastClr="000000"/>
              </a:solidFill>
            </a:rPr>
            <a:t>ボールジョイントの摺動不良を認めました</a:t>
          </a:r>
        </a:p>
        <a:p>
          <a:pPr algn="l"/>
          <a:endParaRPr kumimoji="1" lang="ja-JP" altLang="en-US" sz="1100">
            <a:solidFill>
              <a:sysClr val="windowText" lastClr="000000"/>
            </a:solidFill>
          </a:endParaRPr>
        </a:p>
        <a:p>
          <a:pPr algn="l"/>
          <a:r>
            <a:rPr kumimoji="1" lang="en-US" altLang="ja-JP" sz="1100" b="1">
              <a:solidFill>
                <a:sysClr val="windowText" lastClr="000000"/>
              </a:solidFill>
            </a:rPr>
            <a:t>【</a:t>
          </a:r>
          <a:r>
            <a:rPr kumimoji="1" lang="ja-JP" altLang="en-US" sz="1100" b="1">
              <a:solidFill>
                <a:sysClr val="windowText" lastClr="000000"/>
              </a:solidFill>
            </a:rPr>
            <a:t>ボールジョイント</a:t>
          </a:r>
          <a:r>
            <a:rPr kumimoji="1" lang="en-US" altLang="ja-JP" sz="1100" b="1">
              <a:solidFill>
                <a:sysClr val="windowText" lastClr="000000"/>
              </a:solidFill>
            </a:rPr>
            <a:t>Assy</a:t>
          </a:r>
          <a:r>
            <a:rPr kumimoji="1" lang="ja-JP" altLang="en-US" sz="1100" b="1">
              <a:solidFill>
                <a:sysClr val="windowText" lastClr="000000"/>
              </a:solidFill>
            </a:rPr>
            <a:t>交換が必要な場合</a:t>
          </a:r>
          <a:r>
            <a:rPr kumimoji="1" lang="en-US" altLang="ja-JP" sz="1100" b="1">
              <a:solidFill>
                <a:sysClr val="windowText" lastClr="000000"/>
              </a:solidFill>
            </a:rPr>
            <a:t>】</a:t>
          </a:r>
        </a:p>
        <a:p>
          <a:pPr algn="l"/>
          <a:r>
            <a:rPr kumimoji="1" lang="ja-JP" altLang="en-US" sz="1100">
              <a:solidFill>
                <a:sysClr val="windowText" lastClr="000000"/>
              </a:solidFill>
            </a:rPr>
            <a:t>ボールジョイントのブレーキ固定力低下を認めました</a:t>
          </a:r>
        </a:p>
        <a:p>
          <a:pPr algn="l"/>
          <a:r>
            <a:rPr kumimoji="1" lang="ja-JP" altLang="en-US" sz="1100">
              <a:solidFill>
                <a:sysClr val="windowText" lastClr="000000"/>
              </a:solidFill>
            </a:rPr>
            <a:t>・規格基準値：</a:t>
          </a:r>
          <a:r>
            <a:rPr kumimoji="1" lang="en-US" altLang="ja-JP" sz="1100">
              <a:solidFill>
                <a:sysClr val="windowText" lastClr="000000"/>
              </a:solidFill>
            </a:rPr>
            <a:t>35lb</a:t>
          </a:r>
          <a:r>
            <a:rPr kumimoji="1" lang="ja-JP" altLang="en-US" sz="1100">
              <a:solidFill>
                <a:sysClr val="windowText" lastClr="000000"/>
              </a:solidFill>
            </a:rPr>
            <a:t>以上</a:t>
          </a:r>
        </a:p>
        <a:p>
          <a:pPr algn="l"/>
          <a:r>
            <a:rPr kumimoji="1" lang="ja-JP" altLang="en-US" sz="1100">
              <a:solidFill>
                <a:sysClr val="windowText" lastClr="000000"/>
              </a:solidFill>
            </a:rPr>
            <a:t>・実品計測値：左</a:t>
          </a:r>
          <a:r>
            <a:rPr kumimoji="1" lang="en-US" altLang="ja-JP" sz="1100">
              <a:solidFill>
                <a:sysClr val="windowText" lastClr="000000"/>
              </a:solidFill>
            </a:rPr>
            <a:t>xxlb </a:t>
          </a:r>
          <a:r>
            <a:rPr kumimoji="1" lang="ja-JP" altLang="en-US" sz="1100">
              <a:solidFill>
                <a:sysClr val="windowText" lastClr="000000"/>
              </a:solidFill>
            </a:rPr>
            <a:t>右</a:t>
          </a:r>
          <a:r>
            <a:rPr kumimoji="1" lang="en-US" altLang="ja-JP" sz="1100">
              <a:solidFill>
                <a:sysClr val="windowText" lastClr="000000"/>
              </a:solidFill>
            </a:rPr>
            <a:t>xxlb</a:t>
          </a:r>
        </a:p>
        <a:p>
          <a:pPr algn="l"/>
          <a:r>
            <a:rPr kumimoji="1" lang="ja-JP" altLang="en-US" sz="1100">
              <a:solidFill>
                <a:sysClr val="windowText" lastClr="000000"/>
              </a:solidFill>
            </a:rPr>
            <a:t>両脚ボールジョイントの交換が必要となります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Kobe_Technical_Center@gadelius.com" TargetMode="External"/><Relationship Id="rId6" Type="http://schemas.openxmlformats.org/officeDocument/2006/relationships/image" Target="../media/image1.emf"/><Relationship Id="rId5" Type="http://schemas.openxmlformats.org/officeDocument/2006/relationships/oleObject" Target="../embeddings/oleObject1.bin"/><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tabColor rgb="FF00B0F0"/>
    <pageSetUpPr fitToPage="1"/>
  </sheetPr>
  <dimension ref="A1:XFC50"/>
  <sheetViews>
    <sheetView showZeros="0" tabSelected="1" topLeftCell="A26" zoomScale="72" zoomScaleNormal="72" workbookViewId="0">
      <selection activeCell="C34" sqref="C34:D34"/>
    </sheetView>
  </sheetViews>
  <sheetFormatPr defaultColWidth="0" defaultRowHeight="23.25" customHeight="1" zeroHeight="1" x14ac:dyDescent="0.2"/>
  <cols>
    <col min="1" max="1" width="3.54296875" style="22" customWidth="1"/>
    <col min="2" max="2" width="31" style="22" customWidth="1"/>
    <col min="3" max="3" width="21.6328125" style="22" customWidth="1"/>
    <col min="4" max="4" width="52.54296875" style="22" customWidth="1"/>
    <col min="5" max="5" width="1.1796875" style="22" customWidth="1"/>
    <col min="6" max="6" width="5.08984375" style="22" hidden="1"/>
    <col min="7" max="7" width="11.36328125" style="22" hidden="1"/>
    <col min="8" max="8" width="55.453125" style="22" hidden="1"/>
    <col min="9" max="9" width="10" style="22" hidden="1"/>
    <col min="10" max="10" width="9.453125" style="22" hidden="1"/>
    <col min="11" max="11" width="15.6328125" style="22" hidden="1"/>
    <col min="12" max="12" width="18.7265625" style="22" hidden="1"/>
    <col min="13" max="13" width="18.453125" style="22" hidden="1"/>
    <col min="14" max="14" width="44.7265625" style="22" hidden="1"/>
    <col min="15" max="16382" width="1.36328125" style="22" hidden="1"/>
    <col min="16383" max="16383" width="3.6328125" style="22" hidden="1"/>
    <col min="16384" max="16384" width="5.08984375" style="22" hidden="1"/>
  </cols>
  <sheetData>
    <row r="1" spans="1:14" ht="10.5" customHeight="1" x14ac:dyDescent="0.2">
      <c r="A1"/>
      <c r="B1"/>
      <c r="C1"/>
      <c r="D1"/>
      <c r="E1"/>
    </row>
    <row r="2" spans="1:14" ht="22.5" customHeight="1" x14ac:dyDescent="0.2">
      <c r="A2" s="2"/>
      <c r="B2" s="49"/>
      <c r="C2" s="2"/>
      <c r="D2" s="10"/>
      <c r="E2"/>
    </row>
    <row r="3" spans="1:14" ht="7.5" customHeight="1" x14ac:dyDescent="0.2">
      <c r="A3" s="2"/>
      <c r="B3" s="2"/>
      <c r="C3" s="2"/>
      <c r="D3" s="3"/>
      <c r="E3"/>
    </row>
    <row r="4" spans="1:14" ht="27.75" customHeight="1" x14ac:dyDescent="0.2">
      <c r="A4" s="2"/>
      <c r="B4" s="67" t="s">
        <v>5</v>
      </c>
      <c r="C4" s="67"/>
      <c r="D4" s="67"/>
      <c r="E4" s="17"/>
    </row>
    <row r="5" spans="1:14" ht="78" customHeight="1" x14ac:dyDescent="0.2">
      <c r="A5" s="2"/>
      <c r="B5" s="70" t="s">
        <v>85</v>
      </c>
      <c r="C5" s="70"/>
      <c r="D5" s="70"/>
      <c r="E5" s="70"/>
    </row>
    <row r="6" spans="1:14" ht="21.75" customHeight="1" x14ac:dyDescent="0.2">
      <c r="A6" s="2"/>
      <c r="B6" s="66" t="s">
        <v>74</v>
      </c>
      <c r="C6" s="66"/>
      <c r="D6" s="57" t="s">
        <v>90</v>
      </c>
      <c r="E6" s="34"/>
    </row>
    <row r="7" spans="1:14" ht="24.75" customHeight="1" thickBot="1" x14ac:dyDescent="0.25">
      <c r="A7" s="2"/>
      <c r="B7" s="16" t="str">
        <f>IF(AND(C8&gt;0,OR(C11="",C15="",D17="",D19="",D20="",D21="",C23="",C31="",C14="")),"未入力箇所あり","")</f>
        <v/>
      </c>
      <c r="C7" s="87" t="s">
        <v>83</v>
      </c>
      <c r="D7" s="87"/>
      <c r="E7" s="17"/>
    </row>
    <row r="8" spans="1:14" ht="20.149999999999999" customHeight="1" thickTop="1" thickBot="1" x14ac:dyDescent="0.25">
      <c r="A8" s="2"/>
      <c r="B8" s="35" t="s">
        <v>82</v>
      </c>
      <c r="C8" s="75"/>
      <c r="D8" s="76"/>
      <c r="E8" s="18"/>
    </row>
    <row r="9" spans="1:14" ht="20.149999999999999" customHeight="1" thickTop="1" thickBot="1" x14ac:dyDescent="0.25">
      <c r="A9" s="2"/>
      <c r="B9" s="36" t="s">
        <v>84</v>
      </c>
      <c r="C9" s="77"/>
      <c r="D9" s="78"/>
      <c r="E9" s="18"/>
    </row>
    <row r="10" spans="1:14" ht="18" customHeight="1" thickBot="1" x14ac:dyDescent="0.25">
      <c r="A10"/>
      <c r="B10" s="19" t="s">
        <v>12</v>
      </c>
      <c r="C10" s="17"/>
      <c r="D10" s="17"/>
      <c r="E10" s="17"/>
    </row>
    <row r="11" spans="1:14" ht="30" customHeight="1" thickTop="1" thickBot="1" x14ac:dyDescent="0.25">
      <c r="A11" s="2"/>
      <c r="B11" s="35" t="s">
        <v>87</v>
      </c>
      <c r="C11" s="71"/>
      <c r="D11" s="72"/>
      <c r="E11" s="18"/>
    </row>
    <row r="12" spans="1:14" ht="30" customHeight="1" thickTop="1" thickBot="1" x14ac:dyDescent="0.25">
      <c r="A12" s="2"/>
      <c r="B12" s="37" t="s">
        <v>67</v>
      </c>
      <c r="C12" s="73"/>
      <c r="D12" s="74"/>
      <c r="E12" s="18"/>
      <c r="G12" s="23" t="s">
        <v>19</v>
      </c>
      <c r="H12" s="23" t="s">
        <v>20</v>
      </c>
      <c r="I12" s="23" t="s">
        <v>21</v>
      </c>
      <c r="J12" s="23" t="s">
        <v>22</v>
      </c>
      <c r="K12" s="23" t="s">
        <v>50</v>
      </c>
      <c r="L12" s="23" t="s">
        <v>51</v>
      </c>
      <c r="M12" s="24" t="s">
        <v>24</v>
      </c>
      <c r="N12" s="23" t="s">
        <v>23</v>
      </c>
    </row>
    <row r="13" spans="1:14" ht="30" customHeight="1" thickTop="1" thickBot="1" x14ac:dyDescent="0.25">
      <c r="A13" s="2"/>
      <c r="B13" s="38" t="s">
        <v>7</v>
      </c>
      <c r="C13" s="73"/>
      <c r="D13" s="74"/>
      <c r="E13" s="18"/>
      <c r="G13" s="23" t="s">
        <v>18</v>
      </c>
      <c r="H13" s="23" t="s">
        <v>76</v>
      </c>
      <c r="I13" s="23" t="s">
        <v>18</v>
      </c>
      <c r="J13" s="23">
        <v>70469000</v>
      </c>
      <c r="K13" s="26">
        <v>4580188749879</v>
      </c>
      <c r="L13" s="23" t="s">
        <v>27</v>
      </c>
      <c r="M13" s="23" t="s">
        <v>31</v>
      </c>
      <c r="N13" s="24" t="s">
        <v>32</v>
      </c>
    </row>
    <row r="14" spans="1:14" ht="30" customHeight="1" thickTop="1" thickBot="1" x14ac:dyDescent="0.25">
      <c r="A14" s="2"/>
      <c r="B14" s="38" t="s">
        <v>88</v>
      </c>
      <c r="C14" s="73"/>
      <c r="D14" s="74"/>
      <c r="E14" s="18"/>
      <c r="G14" s="23" t="s">
        <v>42</v>
      </c>
      <c r="H14" s="23" t="s">
        <v>77</v>
      </c>
      <c r="I14" s="23" t="s">
        <v>42</v>
      </c>
      <c r="J14" s="23">
        <v>70469000</v>
      </c>
      <c r="K14" s="26">
        <v>4582195670061</v>
      </c>
      <c r="L14" s="23" t="s">
        <v>27</v>
      </c>
      <c r="M14" s="23" t="s">
        <v>31</v>
      </c>
      <c r="N14" s="24" t="s">
        <v>43</v>
      </c>
    </row>
    <row r="15" spans="1:14" ht="30" customHeight="1" thickTop="1" thickBot="1" x14ac:dyDescent="0.25">
      <c r="A15" s="2"/>
      <c r="B15" s="51" t="s">
        <v>86</v>
      </c>
      <c r="C15" s="94"/>
      <c r="D15" s="95"/>
      <c r="E15" s="18"/>
      <c r="G15" s="23" t="s">
        <v>64</v>
      </c>
      <c r="H15" s="23" t="s">
        <v>65</v>
      </c>
      <c r="I15" s="23" t="s">
        <v>64</v>
      </c>
      <c r="J15" s="23"/>
      <c r="K15" s="23"/>
      <c r="L15" s="23"/>
      <c r="M15" s="23"/>
      <c r="N15" s="23"/>
    </row>
    <row r="16" spans="1:14" ht="30" customHeight="1" thickTop="1" thickBot="1" x14ac:dyDescent="0.25">
      <c r="A16" s="2"/>
      <c r="B16" s="61" t="s">
        <v>78</v>
      </c>
      <c r="C16" s="52" t="s">
        <v>54</v>
      </c>
      <c r="D16" s="53"/>
      <c r="E16" s="18"/>
      <c r="G16" s="22" t="s">
        <v>73</v>
      </c>
    </row>
    <row r="17" spans="1:18" ht="30" customHeight="1" thickTop="1" x14ac:dyDescent="0.2">
      <c r="A17" s="2"/>
      <c r="B17" s="62"/>
      <c r="C17" s="88" t="s">
        <v>69</v>
      </c>
      <c r="D17" s="90"/>
      <c r="E17" s="18"/>
      <c r="G17" s="23"/>
      <c r="H17" s="23"/>
      <c r="I17" s="23"/>
      <c r="J17" s="23"/>
      <c r="K17" s="25"/>
      <c r="L17" s="23"/>
      <c r="M17" s="23"/>
      <c r="N17" s="23"/>
    </row>
    <row r="18" spans="1:18" ht="30" customHeight="1" thickBot="1" x14ac:dyDescent="0.25">
      <c r="A18" s="2"/>
      <c r="B18" s="63"/>
      <c r="C18" s="89"/>
      <c r="D18" s="91"/>
      <c r="E18" s="18"/>
      <c r="G18" s="23"/>
      <c r="H18" s="23"/>
      <c r="I18" s="23"/>
      <c r="J18" s="23"/>
      <c r="K18" s="26"/>
      <c r="L18" s="23"/>
      <c r="M18" s="23"/>
      <c r="N18" s="24"/>
    </row>
    <row r="19" spans="1:18" ht="30" customHeight="1" thickTop="1" thickBot="1" x14ac:dyDescent="0.25">
      <c r="A19" s="2"/>
      <c r="B19" s="39" t="s">
        <v>79</v>
      </c>
      <c r="C19" s="41" t="s">
        <v>8</v>
      </c>
      <c r="D19" s="54"/>
      <c r="E19" s="18"/>
      <c r="G19" s="23"/>
      <c r="H19" s="23"/>
      <c r="I19" s="23"/>
      <c r="J19" s="23"/>
      <c r="K19" s="23"/>
      <c r="L19" s="23"/>
      <c r="M19" s="23"/>
      <c r="N19" s="24"/>
    </row>
    <row r="20" spans="1:18" ht="30" customHeight="1" thickTop="1" thickBot="1" x14ac:dyDescent="0.25">
      <c r="A20" s="2"/>
      <c r="B20" s="40"/>
      <c r="C20" s="41" t="s">
        <v>9</v>
      </c>
      <c r="D20" s="54"/>
      <c r="E20" s="18"/>
      <c r="G20" s="23"/>
      <c r="H20" s="23"/>
      <c r="I20" s="23"/>
      <c r="J20" s="23"/>
      <c r="K20" s="26"/>
      <c r="L20" s="23"/>
      <c r="M20" s="23"/>
      <c r="N20" s="24"/>
    </row>
    <row r="21" spans="1:18" ht="30" customHeight="1" thickTop="1" thickBot="1" x14ac:dyDescent="0.25">
      <c r="A21" s="2"/>
      <c r="B21" s="36"/>
      <c r="C21" s="42" t="s">
        <v>15</v>
      </c>
      <c r="D21" s="50"/>
      <c r="E21" s="17"/>
      <c r="G21" s="23"/>
      <c r="H21" s="23"/>
      <c r="I21" s="23"/>
      <c r="J21" s="23"/>
      <c r="K21" s="26"/>
      <c r="L21" s="23"/>
      <c r="M21" s="23"/>
      <c r="N21" s="24"/>
    </row>
    <row r="22" spans="1:18" ht="18" customHeight="1" thickBot="1" x14ac:dyDescent="0.25">
      <c r="A22"/>
      <c r="B22" s="19" t="s">
        <v>10</v>
      </c>
      <c r="C22" s="20"/>
      <c r="D22" s="20"/>
      <c r="E22" s="17"/>
      <c r="G22" s="23"/>
      <c r="H22" s="23"/>
      <c r="I22" s="23"/>
      <c r="J22" s="23"/>
      <c r="K22" s="26"/>
      <c r="L22" s="23"/>
      <c r="M22" s="23"/>
      <c r="N22" s="24"/>
    </row>
    <row r="23" spans="1:18" ht="30" customHeight="1" thickTop="1" thickBot="1" x14ac:dyDescent="0.25">
      <c r="A23" s="2"/>
      <c r="B23" s="35" t="s">
        <v>80</v>
      </c>
      <c r="C23" s="73"/>
      <c r="D23" s="74"/>
      <c r="E23" s="17"/>
      <c r="G23" s="23"/>
      <c r="H23" s="23"/>
      <c r="I23" s="23"/>
      <c r="J23" s="23"/>
      <c r="K23" s="26"/>
      <c r="L23" s="23"/>
      <c r="M23" s="23"/>
      <c r="N23" s="23"/>
    </row>
    <row r="24" spans="1:18" ht="30" customHeight="1" thickTop="1" thickBot="1" x14ac:dyDescent="0.25">
      <c r="A24" s="2"/>
      <c r="B24" s="43" t="s">
        <v>16</v>
      </c>
      <c r="C24" s="73"/>
      <c r="D24" s="74"/>
      <c r="E24" s="17"/>
      <c r="G24" s="23"/>
      <c r="H24" s="23"/>
      <c r="I24" s="23"/>
      <c r="J24" s="23"/>
      <c r="K24" s="26"/>
      <c r="L24" s="23"/>
      <c r="M24" s="23"/>
      <c r="N24" s="24"/>
    </row>
    <row r="25" spans="1:18" ht="25" customHeight="1" thickTop="1" x14ac:dyDescent="0.2">
      <c r="A25" s="2"/>
      <c r="B25" s="44" t="s">
        <v>66</v>
      </c>
      <c r="C25" s="64" t="s">
        <v>91</v>
      </c>
      <c r="D25" s="65"/>
      <c r="E25" s="17"/>
      <c r="G25" s="27" t="s">
        <v>55</v>
      </c>
    </row>
    <row r="26" spans="1:18" ht="25" customHeight="1" x14ac:dyDescent="0.2">
      <c r="A26" s="2"/>
      <c r="B26" s="45" t="s">
        <v>0</v>
      </c>
      <c r="C26" s="92"/>
      <c r="D26" s="84"/>
      <c r="E26" s="17"/>
      <c r="G26" s="28" t="s">
        <v>56</v>
      </c>
      <c r="H26" s="29"/>
    </row>
    <row r="27" spans="1:18" ht="25" customHeight="1" thickBot="1" x14ac:dyDescent="0.25">
      <c r="A27" s="2"/>
      <c r="B27" s="45" t="s">
        <v>1</v>
      </c>
      <c r="C27" s="85" t="str">
        <f>IFERROR(VLOOKUP(C26,G38:H49,2,FALSE),"")</f>
        <v/>
      </c>
      <c r="D27" s="86"/>
      <c r="E27" s="17"/>
      <c r="G27" s="28" t="s">
        <v>57</v>
      </c>
      <c r="H27" s="29"/>
    </row>
    <row r="28" spans="1:18" ht="30" customHeight="1" thickBot="1" x14ac:dyDescent="0.25">
      <c r="A28" s="2"/>
      <c r="B28" s="45" t="s">
        <v>89</v>
      </c>
      <c r="C28" s="92"/>
      <c r="D28" s="93"/>
      <c r="E28" s="17"/>
      <c r="G28" s="30" t="s">
        <v>59</v>
      </c>
      <c r="H28" s="31" t="s">
        <v>58</v>
      </c>
      <c r="I28" s="32"/>
      <c r="J28" s="32"/>
      <c r="K28" s="32"/>
      <c r="L28" s="32"/>
      <c r="M28" s="32"/>
      <c r="N28" s="32"/>
      <c r="O28" s="32"/>
      <c r="P28" s="32"/>
      <c r="Q28" s="32"/>
      <c r="R28" s="32"/>
    </row>
    <row r="29" spans="1:18" ht="30" customHeight="1" thickBot="1" x14ac:dyDescent="0.25">
      <c r="A29" s="2"/>
      <c r="B29" s="45" t="s">
        <v>68</v>
      </c>
      <c r="C29" s="83"/>
      <c r="D29" s="84"/>
      <c r="E29" s="17"/>
      <c r="G29" s="33"/>
      <c r="H29" s="31"/>
      <c r="I29" s="32"/>
      <c r="J29" s="32"/>
      <c r="K29" s="32"/>
      <c r="L29" s="32"/>
      <c r="M29" s="32"/>
      <c r="N29" s="32"/>
      <c r="O29" s="32"/>
      <c r="P29" s="32"/>
      <c r="Q29" s="32"/>
      <c r="R29" s="32"/>
    </row>
    <row r="30" spans="1:18" ht="25" customHeight="1" thickTop="1" thickBot="1" x14ac:dyDescent="0.25">
      <c r="A30" s="2"/>
      <c r="B30" s="38" t="s">
        <v>70</v>
      </c>
      <c r="C30" s="46"/>
      <c r="D30" s="48"/>
      <c r="E30" s="17"/>
      <c r="H30" s="29"/>
      <c r="I30" s="32"/>
      <c r="J30" s="32"/>
      <c r="K30" s="32"/>
      <c r="L30" s="32"/>
      <c r="M30" s="32"/>
      <c r="N30" s="32"/>
      <c r="O30" s="32"/>
      <c r="P30" s="32"/>
      <c r="Q30" s="32"/>
      <c r="R30" s="32"/>
    </row>
    <row r="31" spans="1:18" ht="57" customHeight="1" thickTop="1" thickBot="1" x14ac:dyDescent="0.25">
      <c r="A31" s="2"/>
      <c r="B31" s="47" t="s">
        <v>81</v>
      </c>
      <c r="C31" s="68"/>
      <c r="D31" s="69"/>
      <c r="E31" s="17"/>
      <c r="H31" s="29"/>
      <c r="I31" s="32"/>
      <c r="J31" s="32"/>
      <c r="K31" s="32"/>
      <c r="L31" s="32"/>
      <c r="M31" s="32"/>
      <c r="N31" s="32"/>
      <c r="O31" s="32"/>
      <c r="P31" s="32"/>
      <c r="Q31" s="32"/>
      <c r="R31" s="32"/>
    </row>
    <row r="32" spans="1:18" s="32" customFormat="1" ht="57" customHeight="1" thickTop="1" thickBot="1" x14ac:dyDescent="0.25">
      <c r="A32" s="4"/>
      <c r="B32" s="58" t="s">
        <v>92</v>
      </c>
      <c r="C32" s="96"/>
      <c r="D32" s="97"/>
      <c r="E32" s="21"/>
      <c r="G32" s="55"/>
      <c r="H32" s="56"/>
    </row>
    <row r="33" spans="1:18" s="32" customFormat="1" ht="57" customHeight="1" thickTop="1" thickBot="1" x14ac:dyDescent="0.25">
      <c r="A33" s="4"/>
      <c r="B33" s="59" t="s">
        <v>71</v>
      </c>
      <c r="C33" s="81"/>
      <c r="D33" s="82"/>
      <c r="E33" s="21"/>
      <c r="H33" s="29"/>
      <c r="I33" s="22"/>
      <c r="J33" s="22"/>
      <c r="K33" s="22"/>
      <c r="L33" s="22"/>
      <c r="M33" s="22"/>
      <c r="N33" s="22"/>
      <c r="O33" s="22"/>
      <c r="P33" s="22"/>
      <c r="Q33" s="22"/>
      <c r="R33" s="22"/>
    </row>
    <row r="34" spans="1:18" s="32" customFormat="1" ht="57" customHeight="1" thickTop="1" thickBot="1" x14ac:dyDescent="0.25">
      <c r="A34" s="4"/>
      <c r="B34" s="60" t="s">
        <v>72</v>
      </c>
      <c r="C34" s="68"/>
      <c r="D34" s="69"/>
      <c r="E34" s="21"/>
      <c r="G34" s="79"/>
      <c r="H34" s="80"/>
    </row>
    <row r="35" spans="1:18" s="32" customFormat="1" ht="23.25" customHeight="1" x14ac:dyDescent="0.2">
      <c r="A35" s="4"/>
      <c r="B35" s="2"/>
      <c r="C35" s="2"/>
      <c r="D35" s="2"/>
      <c r="E35" s="6"/>
      <c r="H35" s="29"/>
      <c r="I35" s="22"/>
      <c r="J35" s="22"/>
      <c r="K35" s="22"/>
      <c r="L35" s="22"/>
      <c r="M35" s="22"/>
      <c r="N35" s="22"/>
      <c r="O35" s="22"/>
      <c r="P35" s="22"/>
      <c r="Q35" s="22"/>
      <c r="R35" s="22"/>
    </row>
    <row r="36" spans="1:18" s="32" customFormat="1" ht="23.25" customHeight="1" x14ac:dyDescent="0.2">
      <c r="A36" s="4"/>
      <c r="B36" s="9" t="s">
        <v>11</v>
      </c>
      <c r="C36" s="2"/>
      <c r="D36" s="2"/>
      <c r="E36" s="6"/>
      <c r="H36" s="29"/>
      <c r="I36" s="22"/>
      <c r="J36" s="22"/>
      <c r="K36" s="22"/>
      <c r="L36" s="22"/>
      <c r="M36" s="22"/>
      <c r="N36" s="22"/>
      <c r="O36" s="22"/>
      <c r="P36" s="22"/>
      <c r="Q36" s="22"/>
      <c r="R36" s="22"/>
    </row>
    <row r="37" spans="1:18" ht="23.25" customHeight="1" x14ac:dyDescent="0.2">
      <c r="A37"/>
      <c r="B37" s="5" t="s">
        <v>6</v>
      </c>
      <c r="C37" s="11"/>
      <c r="D37" s="12"/>
      <c r="E37" t="s">
        <v>75</v>
      </c>
      <c r="G37" s="23" t="s">
        <v>19</v>
      </c>
      <c r="H37" s="23" t="s">
        <v>20</v>
      </c>
      <c r="I37" s="23" t="s">
        <v>21</v>
      </c>
      <c r="J37" s="23" t="s">
        <v>22</v>
      </c>
      <c r="K37" s="23" t="s">
        <v>50</v>
      </c>
      <c r="L37" s="23" t="s">
        <v>51</v>
      </c>
      <c r="M37" s="24" t="s">
        <v>24</v>
      </c>
      <c r="N37" s="23" t="s">
        <v>23</v>
      </c>
    </row>
    <row r="38" spans="1:18" ht="23.25" customHeight="1" x14ac:dyDescent="0.2">
      <c r="A38"/>
      <c r="B38" s="15" t="s">
        <v>60</v>
      </c>
      <c r="C38" s="11"/>
      <c r="D38" s="8"/>
      <c r="E38"/>
      <c r="G38" s="23" t="s">
        <v>18</v>
      </c>
      <c r="H38" s="23" t="s">
        <v>76</v>
      </c>
      <c r="I38" s="23" t="s">
        <v>18</v>
      </c>
      <c r="J38" s="23">
        <v>70469000</v>
      </c>
      <c r="K38" s="26">
        <v>4580188749879</v>
      </c>
      <c r="L38" s="23" t="s">
        <v>27</v>
      </c>
      <c r="M38" s="23" t="s">
        <v>31</v>
      </c>
      <c r="N38" s="24" t="s">
        <v>32</v>
      </c>
    </row>
    <row r="39" spans="1:18" ht="23.25" customHeight="1" x14ac:dyDescent="0.2">
      <c r="A39"/>
      <c r="B39" s="4"/>
      <c r="C39"/>
      <c r="D39"/>
      <c r="E39"/>
      <c r="G39" s="23" t="s">
        <v>42</v>
      </c>
      <c r="H39" s="23" t="s">
        <v>77</v>
      </c>
      <c r="I39" s="23" t="s">
        <v>42</v>
      </c>
      <c r="J39" s="23">
        <v>70469000</v>
      </c>
      <c r="K39" s="26">
        <v>4582195670061</v>
      </c>
      <c r="L39" s="23" t="s">
        <v>27</v>
      </c>
      <c r="M39" s="23" t="s">
        <v>31</v>
      </c>
      <c r="N39" s="24" t="s">
        <v>43</v>
      </c>
    </row>
    <row r="40" spans="1:18" ht="23.25" customHeight="1" x14ac:dyDescent="0.2">
      <c r="A40"/>
      <c r="B40" s="7" t="s">
        <v>14</v>
      </c>
      <c r="C40" s="13"/>
      <c r="D40" s="8" t="s">
        <v>52</v>
      </c>
      <c r="E40"/>
      <c r="G40" s="23" t="s">
        <v>64</v>
      </c>
      <c r="H40" s="23" t="s">
        <v>65</v>
      </c>
      <c r="I40" s="23" t="s">
        <v>64</v>
      </c>
      <c r="J40" s="23"/>
      <c r="K40" s="23"/>
      <c r="L40" s="23"/>
      <c r="M40" s="23"/>
      <c r="N40" s="23"/>
    </row>
    <row r="41" spans="1:18" ht="23.25" customHeight="1" x14ac:dyDescent="0.2">
      <c r="A41"/>
      <c r="B41" s="7" t="s">
        <v>4</v>
      </c>
      <c r="C41" s="1" t="s">
        <v>13</v>
      </c>
      <c r="D41" s="8"/>
      <c r="E41"/>
      <c r="G41" s="22" t="s">
        <v>73</v>
      </c>
    </row>
    <row r="42" spans="1:18" ht="23.25" customHeight="1" x14ac:dyDescent="0.2">
      <c r="A42"/>
      <c r="B42" s="7" t="s">
        <v>3</v>
      </c>
      <c r="C42" s="14" t="s">
        <v>17</v>
      </c>
      <c r="D42" s="8"/>
      <c r="E42"/>
      <c r="G42" s="23" t="s">
        <v>25</v>
      </c>
      <c r="H42" s="23" t="s">
        <v>26</v>
      </c>
      <c r="I42" s="23" t="s">
        <v>25</v>
      </c>
      <c r="J42" s="23">
        <v>70469000</v>
      </c>
      <c r="K42" s="25">
        <v>4580188749794</v>
      </c>
      <c r="L42" s="23" t="s">
        <v>27</v>
      </c>
      <c r="M42" s="23"/>
      <c r="N42" s="23" t="s">
        <v>28</v>
      </c>
    </row>
    <row r="43" spans="1:18" ht="23.25" customHeight="1" x14ac:dyDescent="0.2">
      <c r="A43"/>
      <c r="B43" s="7" t="s">
        <v>2</v>
      </c>
      <c r="C43" s="1"/>
      <c r="D43" s="8"/>
      <c r="E43"/>
      <c r="G43" s="23" t="s">
        <v>29</v>
      </c>
      <c r="H43" s="23" t="s">
        <v>53</v>
      </c>
      <c r="I43" s="23" t="s">
        <v>29</v>
      </c>
      <c r="J43" s="23">
        <v>70469000</v>
      </c>
      <c r="K43" s="26">
        <v>4580188749800</v>
      </c>
      <c r="L43" s="23" t="s">
        <v>27</v>
      </c>
      <c r="M43" s="23" t="s">
        <v>31</v>
      </c>
      <c r="N43" s="24" t="s">
        <v>30</v>
      </c>
    </row>
    <row r="44" spans="1:18" ht="12.65" customHeight="1" x14ac:dyDescent="0.2">
      <c r="G44" s="23" t="s">
        <v>61</v>
      </c>
      <c r="H44" s="23" t="s">
        <v>62</v>
      </c>
      <c r="I44" s="23" t="s">
        <v>61</v>
      </c>
      <c r="J44" s="23"/>
      <c r="K44" s="23"/>
      <c r="L44" s="23"/>
      <c r="M44" s="23"/>
      <c r="N44" s="24" t="s">
        <v>63</v>
      </c>
    </row>
    <row r="45" spans="1:18" ht="23.25" hidden="1" customHeight="1" x14ac:dyDescent="0.2">
      <c r="G45" s="23" t="s">
        <v>33</v>
      </c>
      <c r="H45" s="23" t="s">
        <v>34</v>
      </c>
      <c r="I45" s="23" t="s">
        <v>33</v>
      </c>
      <c r="J45" s="23">
        <v>70469000</v>
      </c>
      <c r="K45" s="26">
        <v>4580188749916</v>
      </c>
      <c r="L45" s="23" t="s">
        <v>27</v>
      </c>
      <c r="M45" s="23"/>
      <c r="N45" s="24" t="s">
        <v>35</v>
      </c>
    </row>
    <row r="46" spans="1:18" ht="23.25" hidden="1" customHeight="1" x14ac:dyDescent="0.2">
      <c r="G46" s="23" t="s">
        <v>36</v>
      </c>
      <c r="H46" s="23" t="s">
        <v>37</v>
      </c>
      <c r="I46" s="23" t="s">
        <v>36</v>
      </c>
      <c r="J46" s="23">
        <v>70469000</v>
      </c>
      <c r="K46" s="26">
        <v>4580188749886</v>
      </c>
      <c r="L46" s="23" t="s">
        <v>27</v>
      </c>
      <c r="M46" s="23"/>
      <c r="N46" s="24" t="s">
        <v>38</v>
      </c>
    </row>
    <row r="47" spans="1:18" ht="23.25" hidden="1" customHeight="1" x14ac:dyDescent="0.2">
      <c r="G47" s="23" t="s">
        <v>39</v>
      </c>
      <c r="H47" s="23" t="s">
        <v>40</v>
      </c>
      <c r="I47" s="23" t="s">
        <v>39</v>
      </c>
      <c r="J47" s="23">
        <v>70469000</v>
      </c>
      <c r="K47" s="26">
        <v>4580188749817</v>
      </c>
      <c r="L47" s="23" t="s">
        <v>27</v>
      </c>
      <c r="M47" s="23"/>
      <c r="N47" s="24" t="s">
        <v>41</v>
      </c>
    </row>
    <row r="48" spans="1:18" ht="23.25" hidden="1" customHeight="1" x14ac:dyDescent="0.2">
      <c r="G48" s="23" t="s">
        <v>44</v>
      </c>
      <c r="H48" s="23" t="s">
        <v>45</v>
      </c>
      <c r="I48" s="23" t="s">
        <v>44</v>
      </c>
      <c r="J48" s="23">
        <v>70469000</v>
      </c>
      <c r="K48" s="26">
        <v>4580188749824</v>
      </c>
      <c r="L48" s="23" t="s">
        <v>27</v>
      </c>
      <c r="M48" s="23"/>
      <c r="N48" s="23" t="s">
        <v>46</v>
      </c>
    </row>
    <row r="49" spans="7:14" ht="23.25" hidden="1" customHeight="1" x14ac:dyDescent="0.2">
      <c r="G49" s="23" t="s">
        <v>47</v>
      </c>
      <c r="H49" s="23" t="s">
        <v>48</v>
      </c>
      <c r="I49" s="23" t="s">
        <v>47</v>
      </c>
      <c r="J49" s="23">
        <v>70469000</v>
      </c>
      <c r="K49" s="26">
        <v>4580188749893</v>
      </c>
      <c r="L49" s="23" t="s">
        <v>27</v>
      </c>
      <c r="M49" s="23"/>
      <c r="N49" s="24" t="s">
        <v>49</v>
      </c>
    </row>
    <row r="50" spans="7:14" ht="23.25" customHeight="1" x14ac:dyDescent="0.2"/>
  </sheetData>
  <sheetProtection algorithmName="SHA-512" hashValue="TlotS4t55P2zH2rtytQU8DNylv0ZtZp4LH2U4wkorH7p9YhU/fAlCNh7RdPsRb72wjyNjcmodpkyVHJqB7tQUA==" saltValue="qW2xlw8fIThxLOP4v8OY4Q==" spinCount="100000" sheet="1" selectLockedCells="1"/>
  <mergeCells count="26">
    <mergeCell ref="G34:H34"/>
    <mergeCell ref="C33:D33"/>
    <mergeCell ref="C29:D29"/>
    <mergeCell ref="C27:D27"/>
    <mergeCell ref="C7:D7"/>
    <mergeCell ref="C34:D34"/>
    <mergeCell ref="C17:C18"/>
    <mergeCell ref="D17:D18"/>
    <mergeCell ref="C23:D23"/>
    <mergeCell ref="C28:D28"/>
    <mergeCell ref="C24:D24"/>
    <mergeCell ref="C26:D26"/>
    <mergeCell ref="C15:D15"/>
    <mergeCell ref="C32:D32"/>
    <mergeCell ref="B16:B18"/>
    <mergeCell ref="C25:D25"/>
    <mergeCell ref="B6:C6"/>
    <mergeCell ref="B4:D4"/>
    <mergeCell ref="C31:D31"/>
    <mergeCell ref="B5:E5"/>
    <mergeCell ref="C11:D11"/>
    <mergeCell ref="C12:D12"/>
    <mergeCell ref="C13:D13"/>
    <mergeCell ref="C14:D14"/>
    <mergeCell ref="C8:D8"/>
    <mergeCell ref="C9:D9"/>
  </mergeCells>
  <phoneticPr fontId="1"/>
  <dataValidations count="25">
    <dataValidation imeMode="off" allowBlank="1" showInputMessage="1" showErrorMessage="1" promptTitle="入力方法" prompt="（例）1111234_x000a_のようにハイフン無しで番号を入力してください" sqref="D16" xr:uid="{E0A079DE-1D40-43F2-981C-6C870A83BD47}"/>
    <dataValidation type="date" imeMode="off" allowBlank="1" showInputMessage="1" showErrorMessage="1" promptTitle="入力方法" prompt="例：2024/1/1_x000a_のように入力してください" sqref="C8:D8" xr:uid="{676A5E5A-7897-4F3F-835D-E264BFCA9BD0}">
      <formula1>45292</formula1>
      <formula2>46752</formula2>
    </dataValidation>
    <dataValidation type="textLength" imeMode="off" allowBlank="1" showInputMessage="1" showErrorMessage="1" promptTitle="入力方法" prompt="例：03‐XXX-YYYY_x000a_のようにハイフンで区切って入力してください" sqref="D19 D20" xr:uid="{AD7C0F12-78C3-40EC-B6BF-194B470555E2}">
      <formula1>12</formula1>
      <formula2>13</formula2>
    </dataValidation>
    <dataValidation type="custom" imeMode="off" allowBlank="1" showInputMessage="1" showErrorMessage="1" promptTitle="入力方法" prompt="＠も含め正確に入力してください。半角英数のみ_x000a_" sqref="D21" xr:uid="{B551D3FD-E8E0-446B-924F-BE5088D75802}">
      <formula1>COUNTIF(D21,"*@*")</formula1>
    </dataValidation>
    <dataValidation imeMode="hiragana" allowBlank="1" showInputMessage="1" showErrorMessage="1" promptTitle="入力方法" prompt="系列病院が複数ある場合は正式名称を記載してください" sqref="C23:D23" xr:uid="{C8971F42-F894-491C-B438-8BC42E047AC0}"/>
    <dataValidation type="list" allowBlank="1" showInputMessage="1" showErrorMessage="1" promptTitle="片脚/両脚を選択します" prompt="片脚/両脚をプルダウンリストから_x000a_選択してください" sqref="C30" xr:uid="{A0C99324-E816-4781-A822-4F9E1E8B4F1A}">
      <formula1>"片脚,両脚"</formula1>
    </dataValidation>
    <dataValidation imeMode="hiragana" allowBlank="1" showInputMessage="1" showErrorMessage="1" promptTitle="症状を記載してください" prompt="症状が左右異なる場合にはそれぞれがわかるように記載してください" sqref="C31:D31" xr:uid="{EAB263B8-B7D7-4EB7-BBA2-1D018B4377F7}"/>
    <dataValidation imeMode="hiragana" allowBlank="1" showInputMessage="1" showErrorMessage="1" promptTitle="同梱品の記載" prompt="依頼品到着後弊社にて_x000a_確認を行いますが_x000a_クランプや不明物がある場合_x000a_物品紛失を防止するため_x000a_同梱品の記載をお願いします" sqref="C33:D33" xr:uid="{A390845B-E4CF-4842-8706-D669F6062F2F}"/>
    <dataValidation imeMode="hiragana" allowBlank="1" showInputMessage="1" showErrorMessage="1" promptTitle="返送先住所" prompt="修理完了品の返送先住所が事業所と異なる場合には_x000a_必ず返送先住所を記載してください_x000a_" sqref="D17:D18" xr:uid="{A57BA5D3-D33A-4927-97D6-A6C90751241A}"/>
    <dataValidation imeMode="hiragana" allowBlank="1" showInputMessage="1" showErrorMessage="1" promptTitle="入力方法" prompt="貴社名を記入してください_x000a_支店名や営業所名は下段に入力してください" sqref="C11:D11" xr:uid="{3E4BDA76-9AD3-4937-B035-4708FA8A8CF4}"/>
    <dataValidation imeMode="hiragana" allowBlank="1" showInputMessage="1" showErrorMessage="1" promptTitle="入力方法" prompt="営業所、支店名を入力してください" sqref="C12:D12" xr:uid="{1B6EB67D-F5AB-48BF-8455-BC246DFFB43A}"/>
    <dataValidation imeMode="on" allowBlank="1" showInputMessage="1" showErrorMessage="1" promptTitle="入力方法" prompt="ご担当者様の所属部署名を入力してください" sqref="C13:D13" xr:uid="{8AD21884-62A0-4CC3-BB36-6F46B263E4A7}"/>
    <dataValidation imeMode="hiragana" allowBlank="1" showInputMessage="1" showErrorMessage="1" promptTitle="入力方法" prompt="ご担当者様氏名を入力してください" sqref="C14:D14" xr:uid="{E5F77F23-C3EC-4B6B-AB39-E3F83F06A990}"/>
    <dataValidation imeMode="hiragana" allowBlank="1" showInputMessage="1" showErrorMessage="1" promptTitle="入力方法" prompt="故障依頼の診療科がある場合は入力してください" sqref="C24:D24" xr:uid="{18B42AEC-4639-4BBB-A325-373C72227071}"/>
    <dataValidation imeMode="hiragana" allowBlank="1" showInputMessage="1" showErrorMessage="1" promptTitle="特別な作業指示がある場合" prompt="修理実施前見積必要や_x000a_故障状態記録写真が必要など_x000a_特別な依頼事項がある場合には_x000a_こちらに記載してください_x000a__x000a_" sqref="D34 C34" xr:uid="{F7F0CF8D-B4B3-4768-ACEC-FF602B05482A}"/>
    <dataValidation allowBlank="1" showInputMessage="1" showErrorMessage="1" promptTitle="品番選択にて自動入力です" prompt="品名を選択すると自動で入力されます" sqref="C27:D27" xr:uid="{0F0A9C96-F42D-4CD8-8BC1-A1478B348168}"/>
    <dataValidation imeMode="off" allowBlank="1" showInputMessage="1" showErrorMessage="1" promptTitle="シリアル番号の入力についてのお願い。" prompt="シリアルがわかる場合には右側のシリアルを入力してください_x000a_例：本体の場合　STの後ろ数字5桁_x000a_　　　クランプの場合　CLの後ろ数字５桁" sqref="C28:D28" xr:uid="{2E0C4862-EFB9-46FC-9736-D592328D0B65}"/>
    <dataValidation imeMode="off" allowBlank="1" showInputMessage="1" showErrorMessage="1" promptTitle="シリアル番号の入力についてのお願い。" prompt="シリアルがわかる場合には左側のシリアルを入力してください_x000a_例：本体の場合　STの後ろ数字5桁_x000a_　　　クランプの場合　CLの後ろ数字５桁" sqref="C29:D29" xr:uid="{20B8024E-FB49-461D-8DBC-AD6E3FDAF919}"/>
    <dataValidation allowBlank="1" showInputMessage="1" showErrorMessage="1" promptTitle="自動入力です" prompt="数量に応じて自動入力されます" sqref="D30" xr:uid="{82E8ED55-2A5C-42B9-8AF9-95C7076BF205}"/>
    <dataValidation imeMode="off" allowBlank="1" showInputMessage="1" showErrorMessage="1" promptTitle="担当者様携帯番号" prompt="担当者様の携帯番号を入力お願いします_x000a_ハイフンなしで番号を入力してください" sqref="C15:D15" xr:uid="{91987D1C-A311-4464-BF6F-430A5853ECC0}"/>
    <dataValidation type="list" allowBlank="1" showInputMessage="1" showErrorMessage="1" promptTitle="品番入力" prompt="品番が判る場合はプルダウンリストから選択します_x000a_判らない場合は空白で結構です" sqref="C26:D26" xr:uid="{7EE2EE64-FD32-43E7-9496-B4592BCCAB84}">
      <formula1>INDIRECT($E$37)</formula1>
    </dataValidation>
    <dataValidation type="list" allowBlank="1" showInputMessage="1" showErrorMessage="1" sqref="E37" xr:uid="{7E0A0266-0E82-48D7-9FBC-EAD891479A74}">
      <formula1>"国内販売,全製品"</formula1>
    </dataValidation>
    <dataValidation imeMode="off" allowBlank="1" showInputMessage="1" showErrorMessage="1" promptTitle="貴社修理管理番号の入力について" prompt="もし貴社で修理に関する管理番号が必要な場合は記入して下さい。" sqref="C9:D9" xr:uid="{AEBF9747-64A0-49A5-A627-6EDE9A54341E}"/>
    <dataValidation type="list" imeMode="hiragana" allowBlank="1" showInputMessage="1" showErrorMessage="1" promptTitle="代替機について必要、不要を入力ください。" prompt="プルダウンリストで必要、不要を選択してください。_x000a_代替機は有償となりますので御注意下さい。_x000a_" sqref="C32:D32" xr:uid="{53705A92-A33C-4DF3-AEA6-0B58C233CF5E}">
      <formula1>"代替機を希望する。,代替機は必要有りません。"</formula1>
    </dataValidation>
    <dataValidation imeMode="hiragana" allowBlank="1" showInputMessage="1" showErrorMessage="1" promptTitle="特別な作業指示がある場合" sqref="C34:D34" xr:uid="{5E3629C9-A9C3-4D90-9F8D-A9D0BB6B9B4E}"/>
  </dataValidations>
  <hyperlinks>
    <hyperlink ref="D6" r:id="rId1" xr:uid="{4B8FDD9F-F529-4AF4-B668-6EB944BF4022}"/>
  </hyperlinks>
  <pageMargins left="0.78740157480314965" right="0.31496062992125984" top="0.11811023622047245" bottom="0.23622047244094491" header="0.31496062992125984" footer="0.31496062992125984"/>
  <pageSetup paperSize="9" scale="83" orientation="portrait" r:id="rId2"/>
  <drawing r:id="rId3"/>
  <legacyDrawing r:id="rId4"/>
  <oleObjects>
    <mc:AlternateContent xmlns:mc="http://schemas.openxmlformats.org/markup-compatibility/2006">
      <mc:Choice Requires="x14">
        <oleObject shapeId="16385" r:id="rId5">
          <objectPr defaultSize="0" autoPict="0" r:id="rId6">
            <anchor moveWithCells="1" sizeWithCells="1">
              <from>
                <xdr:col>1</xdr:col>
                <xdr:colOff>0</xdr:colOff>
                <xdr:row>1</xdr:row>
                <xdr:rowOff>31750</xdr:rowOff>
              </from>
              <to>
                <xdr:col>1</xdr:col>
                <xdr:colOff>1327150</xdr:colOff>
                <xdr:row>3</xdr:row>
                <xdr:rowOff>19050</xdr:rowOff>
              </to>
            </anchor>
          </objectPr>
        </oleObject>
      </mc:Choice>
      <mc:Fallback>
        <oleObject shapeId="16385" r:id="rId5"/>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修理依頼書(入力)</vt:lpstr>
      <vt:lpstr>'修理依頼書(入力)'!Print_Area</vt:lpstr>
      <vt:lpstr>国内販売</vt:lpstr>
      <vt:lpstr>全製品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gkkmimo</dc:creator>
  <cp:lastModifiedBy>Rinichi Inoue/井上倫一</cp:lastModifiedBy>
  <cp:lastPrinted>2024-02-27T06:58:00Z</cp:lastPrinted>
  <dcterms:created xsi:type="dcterms:W3CDTF">2016-02-08T02:49:47Z</dcterms:created>
  <dcterms:modified xsi:type="dcterms:W3CDTF">2024-02-27T07:10:51Z</dcterms:modified>
</cp:coreProperties>
</file>